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<sst xmlns="http://schemas.openxmlformats.org/spreadsheetml/2006/main" count="7" uniqueCount="7">
  <si>
    <t>Name</t>
  </si>
  <si>
    <t>Cat</t>
  </si>
  <si>
    <t>Club</t>
  </si>
  <si>
    <t>No</t>
  </si>
  <si>
    <t>Time</t>
  </si>
  <si>
    <t>Posn</t>
  </si>
  <si>
    <t>Run 4 It Proms 3K 2nd March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</si>
</sst>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9">
      <alignment horizontal="center"/>
      <protection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45" fontId="0" fillId="0" borderId="9" xfId="0" applyNumberForma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45" fontId="1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45" fontId="0" fillId="0" borderId="0" xfId="0" applyNumberFormat="1" applyFont="1" applyFill="1" applyAlignment="1">
      <alignment horizontal="center"/>
    </xf>
    <xf numFmtId="4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0" fillId="0" borderId="9" xfId="59" applyFont="1" applyFill="1" applyBorder="1" applyAlignment="1">
      <alignment horizontal="center"/>
      <protection/>
    </xf>
    <xf numFmtId="45" fontId="0" fillId="0" borderId="9" xfId="59" applyNumberFormat="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ms%20Race%20Results%20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ata"/>
      <sheetName val="Input"/>
      <sheetName val="Race 1"/>
      <sheetName val="Race 2"/>
      <sheetName val="Race 3"/>
      <sheetName val="Race 4"/>
      <sheetName val="Race 5"/>
      <sheetName val="Race 6"/>
      <sheetName val="Full Series"/>
    </sheetNames>
    <sheetDataSet>
      <sheetData sheetId="1">
        <row r="6">
          <cell r="A6">
            <v>201</v>
          </cell>
          <cell r="B6" t="str">
            <v>John Matheson</v>
          </cell>
          <cell r="C6" t="str">
            <v>Metro</v>
          </cell>
          <cell r="D6" t="str">
            <v>M</v>
          </cell>
          <cell r="E6">
            <v>40</v>
          </cell>
          <cell r="F6" t="str">
            <v>MV</v>
          </cell>
        </row>
        <row r="7">
          <cell r="A7">
            <v>202</v>
          </cell>
          <cell r="B7" t="str">
            <v>Ray Cresswell</v>
          </cell>
          <cell r="C7" t="str">
            <v>AAAC</v>
          </cell>
          <cell r="D7" t="str">
            <v>M</v>
          </cell>
          <cell r="E7">
            <v>40</v>
          </cell>
          <cell r="F7" t="str">
            <v>MV</v>
          </cell>
        </row>
        <row r="8">
          <cell r="A8">
            <v>203</v>
          </cell>
          <cell r="B8" t="str">
            <v>Carolyn Milne</v>
          </cell>
          <cell r="C8" t="str">
            <v>Unattached</v>
          </cell>
          <cell r="D8" t="str">
            <v>F</v>
          </cell>
          <cell r="E8">
            <v>45</v>
          </cell>
          <cell r="F8" t="str">
            <v>FSV</v>
          </cell>
        </row>
        <row r="9">
          <cell r="A9">
            <v>204</v>
          </cell>
          <cell r="B9" t="str">
            <v>James Wright</v>
          </cell>
          <cell r="C9" t="str">
            <v>HBT</v>
          </cell>
          <cell r="D9" t="str">
            <v>M</v>
          </cell>
          <cell r="E9">
            <v>50</v>
          </cell>
          <cell r="F9" t="str">
            <v>MSV</v>
          </cell>
        </row>
        <row r="10">
          <cell r="A10">
            <v>205</v>
          </cell>
          <cell r="B10" t="str">
            <v>Lucy McLeod</v>
          </cell>
          <cell r="C10" t="str">
            <v>Metro</v>
          </cell>
          <cell r="D10" t="str">
            <v>F</v>
          </cell>
          <cell r="E10">
            <v>12</v>
          </cell>
          <cell r="F10" t="str">
            <v>F</v>
          </cell>
        </row>
        <row r="11">
          <cell r="A11">
            <v>206</v>
          </cell>
          <cell r="B11" t="str">
            <v>Pauline Irving</v>
          </cell>
          <cell r="C11" t="str">
            <v>Jog Scotland</v>
          </cell>
          <cell r="D11" t="str">
            <v>F</v>
          </cell>
          <cell r="E11">
            <v>45</v>
          </cell>
          <cell r="F11" t="str">
            <v>FSV</v>
          </cell>
        </row>
        <row r="12">
          <cell r="A12">
            <v>207</v>
          </cell>
          <cell r="B12" t="str">
            <v>Lorraine MCCoig</v>
          </cell>
          <cell r="C12" t="str">
            <v>Jog Scotland</v>
          </cell>
          <cell r="D12" t="str">
            <v>F</v>
          </cell>
          <cell r="E12">
            <v>35</v>
          </cell>
          <cell r="F12" t="str">
            <v>FV</v>
          </cell>
        </row>
        <row r="13">
          <cell r="A13">
            <v>208</v>
          </cell>
          <cell r="B13" t="str">
            <v>Michael Donald</v>
          </cell>
          <cell r="C13" t="str">
            <v>Unattached</v>
          </cell>
          <cell r="D13" t="str">
            <v>M</v>
          </cell>
          <cell r="E13">
            <v>18</v>
          </cell>
          <cell r="F13" t="str">
            <v>M</v>
          </cell>
        </row>
        <row r="14">
          <cell r="A14">
            <v>209</v>
          </cell>
          <cell r="B14" t="str">
            <v>Lel Kellighan</v>
          </cell>
          <cell r="C14" t="str">
            <v>Unattached</v>
          </cell>
          <cell r="D14" t="str">
            <v>F</v>
          </cell>
          <cell r="E14">
            <v>35</v>
          </cell>
          <cell r="F14" t="str">
            <v>FV</v>
          </cell>
        </row>
        <row r="15">
          <cell r="A15">
            <v>210</v>
          </cell>
          <cell r="B15" t="str">
            <v>Lorna Rice</v>
          </cell>
          <cell r="C15" t="str">
            <v>Lasswade</v>
          </cell>
          <cell r="D15" t="str">
            <v>F</v>
          </cell>
          <cell r="E15">
            <v>35</v>
          </cell>
          <cell r="F15" t="str">
            <v>FV</v>
          </cell>
        </row>
        <row r="16">
          <cell r="A16">
            <v>211</v>
          </cell>
          <cell r="B16" t="str">
            <v>Dave Morrow</v>
          </cell>
          <cell r="C16" t="str">
            <v>Stonehaven</v>
          </cell>
          <cell r="D16" t="str">
            <v>M</v>
          </cell>
          <cell r="E16">
            <v>18</v>
          </cell>
          <cell r="F16" t="str">
            <v>M</v>
          </cell>
        </row>
        <row r="17">
          <cell r="A17">
            <v>212</v>
          </cell>
          <cell r="B17" t="str">
            <v>David Burness</v>
          </cell>
          <cell r="C17" t="str">
            <v>Unattached</v>
          </cell>
          <cell r="D17" t="str">
            <v>M</v>
          </cell>
          <cell r="E17">
            <v>40</v>
          </cell>
          <cell r="F17" t="str">
            <v>MV</v>
          </cell>
        </row>
        <row r="18">
          <cell r="A18">
            <v>213</v>
          </cell>
          <cell r="B18" t="str">
            <v>Eleanor Hunter</v>
          </cell>
          <cell r="C18" t="str">
            <v>Unattached</v>
          </cell>
          <cell r="D18" t="str">
            <v>F</v>
          </cell>
          <cell r="E18">
            <v>45</v>
          </cell>
          <cell r="F18" t="str">
            <v>FSV</v>
          </cell>
        </row>
        <row r="19">
          <cell r="A19">
            <v>214</v>
          </cell>
          <cell r="B19" t="str">
            <v>Ally Love</v>
          </cell>
          <cell r="C19" t="str">
            <v>AAAC</v>
          </cell>
          <cell r="D19" t="str">
            <v>M</v>
          </cell>
          <cell r="E19">
            <v>18</v>
          </cell>
          <cell r="F19" t="str">
            <v>M</v>
          </cell>
        </row>
        <row r="20">
          <cell r="A20">
            <v>215</v>
          </cell>
          <cell r="B20" t="str">
            <v>Murray Clark</v>
          </cell>
          <cell r="C20" t="str">
            <v>Cosmic</v>
          </cell>
          <cell r="D20" t="str">
            <v>M</v>
          </cell>
          <cell r="E20">
            <v>50</v>
          </cell>
          <cell r="F20" t="str">
            <v>MSV</v>
          </cell>
        </row>
        <row r="21">
          <cell r="A21">
            <v>216</v>
          </cell>
          <cell r="B21" t="str">
            <v>Paul Webster</v>
          </cell>
          <cell r="C21" t="str">
            <v>Metro</v>
          </cell>
          <cell r="D21" t="str">
            <v>M</v>
          </cell>
          <cell r="E21">
            <v>50</v>
          </cell>
          <cell r="F21" t="str">
            <v>MSV</v>
          </cell>
        </row>
        <row r="22">
          <cell r="A22">
            <v>217</v>
          </cell>
          <cell r="B22" t="str">
            <v>Carly McNeil</v>
          </cell>
          <cell r="C22" t="str">
            <v>AAAC</v>
          </cell>
          <cell r="D22" t="str">
            <v>F</v>
          </cell>
          <cell r="E22">
            <v>18</v>
          </cell>
          <cell r="F22" t="str">
            <v>F</v>
          </cell>
        </row>
        <row r="23">
          <cell r="A23">
            <v>218</v>
          </cell>
          <cell r="B23" t="str">
            <v>Tamsin Morris</v>
          </cell>
          <cell r="C23" t="str">
            <v>Garioch</v>
          </cell>
          <cell r="D23" t="str">
            <v>F</v>
          </cell>
          <cell r="E23">
            <v>35</v>
          </cell>
          <cell r="F23" t="str">
            <v>FV</v>
          </cell>
        </row>
        <row r="24">
          <cell r="A24">
            <v>219</v>
          </cell>
          <cell r="B24" t="str">
            <v>Ingrid Machell</v>
          </cell>
          <cell r="C24" t="str">
            <v>Metro</v>
          </cell>
          <cell r="D24" t="str">
            <v>F</v>
          </cell>
          <cell r="E24">
            <v>45</v>
          </cell>
          <cell r="F24" t="str">
            <v>FSV</v>
          </cell>
        </row>
        <row r="25">
          <cell r="A25">
            <v>220</v>
          </cell>
          <cell r="B25" t="str">
            <v>Derek Gauld</v>
          </cell>
          <cell r="C25" t="str">
            <v>Unattached</v>
          </cell>
          <cell r="D25" t="str">
            <v>M</v>
          </cell>
          <cell r="E25">
            <v>18</v>
          </cell>
          <cell r="F25" t="str">
            <v>M</v>
          </cell>
        </row>
        <row r="26">
          <cell r="A26">
            <v>221</v>
          </cell>
          <cell r="B26" t="str">
            <v>Ronald Gauld</v>
          </cell>
          <cell r="C26" t="str">
            <v>Unattached</v>
          </cell>
          <cell r="D26" t="str">
            <v>M</v>
          </cell>
          <cell r="E26">
            <v>40</v>
          </cell>
          <cell r="F26" t="str">
            <v>MV</v>
          </cell>
        </row>
        <row r="27">
          <cell r="A27">
            <v>222</v>
          </cell>
          <cell r="B27" t="str">
            <v>Laura Stronach</v>
          </cell>
          <cell r="C27" t="str">
            <v>Unattached</v>
          </cell>
          <cell r="D27" t="str">
            <v>F</v>
          </cell>
          <cell r="E27">
            <v>18</v>
          </cell>
          <cell r="F27" t="str">
            <v>F</v>
          </cell>
        </row>
        <row r="28">
          <cell r="A28">
            <v>223</v>
          </cell>
          <cell r="B28" t="str">
            <v>John McPherson</v>
          </cell>
          <cell r="C28" t="str">
            <v>Metro</v>
          </cell>
          <cell r="D28" t="str">
            <v>M</v>
          </cell>
          <cell r="E28">
            <v>50</v>
          </cell>
          <cell r="F28" t="str">
            <v>MSV</v>
          </cell>
        </row>
        <row r="29">
          <cell r="A29">
            <v>224</v>
          </cell>
          <cell r="B29" t="str">
            <v>Mark Johnson</v>
          </cell>
          <cell r="C29" t="str">
            <v>Metro</v>
          </cell>
          <cell r="D29" t="str">
            <v>M</v>
          </cell>
          <cell r="E29">
            <v>50</v>
          </cell>
          <cell r="F29" t="str">
            <v>MSV</v>
          </cell>
        </row>
        <row r="30">
          <cell r="A30">
            <v>225</v>
          </cell>
          <cell r="B30" t="str">
            <v>Duncan Wood</v>
          </cell>
          <cell r="C30" t="str">
            <v>Metro</v>
          </cell>
          <cell r="D30" t="str">
            <v>M</v>
          </cell>
          <cell r="E30">
            <v>50</v>
          </cell>
          <cell r="F30" t="str">
            <v>MSV</v>
          </cell>
        </row>
        <row r="31">
          <cell r="A31">
            <v>226</v>
          </cell>
          <cell r="B31" t="str">
            <v>Colin Taylor</v>
          </cell>
          <cell r="C31" t="str">
            <v>AAAC</v>
          </cell>
          <cell r="D31" t="str">
            <v>M</v>
          </cell>
          <cell r="E31">
            <v>50</v>
          </cell>
          <cell r="F31" t="str">
            <v>MSV</v>
          </cell>
        </row>
        <row r="32">
          <cell r="A32">
            <v>227</v>
          </cell>
          <cell r="B32" t="str">
            <v>Les Nicol</v>
          </cell>
          <cell r="C32" t="str">
            <v>Metro</v>
          </cell>
          <cell r="D32" t="str">
            <v>M</v>
          </cell>
          <cell r="E32">
            <v>50</v>
          </cell>
          <cell r="F32" t="str">
            <v>MSV</v>
          </cell>
        </row>
        <row r="33">
          <cell r="A33">
            <v>228</v>
          </cell>
          <cell r="B33" t="str">
            <v>Pauline Larmour</v>
          </cell>
          <cell r="C33" t="str">
            <v>Cosmic</v>
          </cell>
          <cell r="D33" t="str">
            <v>F</v>
          </cell>
          <cell r="E33">
            <v>45</v>
          </cell>
          <cell r="F33" t="str">
            <v>FSV</v>
          </cell>
        </row>
        <row r="34">
          <cell r="A34">
            <v>229</v>
          </cell>
          <cell r="B34" t="str">
            <v>Murray Bryce</v>
          </cell>
          <cell r="C34" t="str">
            <v>Cosmic</v>
          </cell>
          <cell r="D34" t="str">
            <v>M</v>
          </cell>
          <cell r="E34">
            <v>50</v>
          </cell>
          <cell r="F34" t="str">
            <v>MSV</v>
          </cell>
        </row>
        <row r="35">
          <cell r="A35">
            <v>230</v>
          </cell>
          <cell r="B35" t="str">
            <v>Lucia Blanco</v>
          </cell>
          <cell r="C35" t="str">
            <v>Unattached</v>
          </cell>
          <cell r="D35" t="str">
            <v>F</v>
          </cell>
          <cell r="E35">
            <v>18</v>
          </cell>
          <cell r="F35" t="str">
            <v>F</v>
          </cell>
        </row>
        <row r="36">
          <cell r="A36">
            <v>231</v>
          </cell>
          <cell r="B36" t="str">
            <v>Neil Glover</v>
          </cell>
          <cell r="C36" t="str">
            <v>Unattached</v>
          </cell>
          <cell r="D36" t="str">
            <v>M</v>
          </cell>
          <cell r="E36">
            <v>18</v>
          </cell>
          <cell r="F36" t="str">
            <v>M</v>
          </cell>
        </row>
        <row r="37">
          <cell r="A37">
            <v>232</v>
          </cell>
          <cell r="B37" t="str">
            <v>Ian Wilson</v>
          </cell>
          <cell r="C37" t="str">
            <v>Unattached</v>
          </cell>
          <cell r="D37" t="str">
            <v>M</v>
          </cell>
          <cell r="E37">
            <v>50</v>
          </cell>
          <cell r="F37" t="str">
            <v>MSV</v>
          </cell>
        </row>
        <row r="38">
          <cell r="A38">
            <v>233</v>
          </cell>
          <cell r="B38" t="str">
            <v>Denis Shepherd</v>
          </cell>
          <cell r="C38" t="str">
            <v>AAAC</v>
          </cell>
          <cell r="D38" t="str">
            <v>M</v>
          </cell>
          <cell r="E38">
            <v>50</v>
          </cell>
          <cell r="F38" t="str">
            <v>MSV</v>
          </cell>
        </row>
        <row r="39">
          <cell r="A39">
            <v>234</v>
          </cell>
          <cell r="B39" t="str">
            <v>Tom Litterick</v>
          </cell>
          <cell r="C39" t="str">
            <v>AAAC</v>
          </cell>
          <cell r="D39" t="str">
            <v>M</v>
          </cell>
          <cell r="E39">
            <v>40</v>
          </cell>
          <cell r="F39" t="str">
            <v>MV</v>
          </cell>
        </row>
        <row r="40">
          <cell r="A40">
            <v>235</v>
          </cell>
          <cell r="B40" t="str">
            <v>Moira Davie</v>
          </cell>
          <cell r="C40" t="str">
            <v>Forres</v>
          </cell>
          <cell r="D40" t="str">
            <v>F</v>
          </cell>
          <cell r="E40">
            <v>18</v>
          </cell>
          <cell r="F40" t="str">
            <v>F</v>
          </cell>
        </row>
        <row r="41">
          <cell r="A41">
            <v>236</v>
          </cell>
          <cell r="B41" t="str">
            <v>Rebecca Wain</v>
          </cell>
          <cell r="C41" t="str">
            <v>Abdn Uni</v>
          </cell>
          <cell r="D41" t="str">
            <v>F</v>
          </cell>
          <cell r="E41">
            <v>18</v>
          </cell>
          <cell r="F41" t="str">
            <v>F</v>
          </cell>
        </row>
        <row r="42">
          <cell r="A42">
            <v>237</v>
          </cell>
          <cell r="B42" t="str">
            <v>John Colegrave</v>
          </cell>
          <cell r="C42" t="str">
            <v>Cosmic</v>
          </cell>
          <cell r="D42" t="str">
            <v>M</v>
          </cell>
          <cell r="E42">
            <v>50</v>
          </cell>
          <cell r="F42" t="str">
            <v>MSV</v>
          </cell>
        </row>
        <row r="43">
          <cell r="A43">
            <v>238</v>
          </cell>
          <cell r="B43" t="str">
            <v>Neil Dewhirst</v>
          </cell>
          <cell r="C43" t="str">
            <v>Cosmic</v>
          </cell>
          <cell r="D43" t="str">
            <v>M</v>
          </cell>
          <cell r="E43">
            <v>40</v>
          </cell>
          <cell r="F43" t="str">
            <v>MV</v>
          </cell>
        </row>
        <row r="44">
          <cell r="A44">
            <v>239</v>
          </cell>
          <cell r="B44" t="str">
            <v>Alan Fulton</v>
          </cell>
          <cell r="C44" t="str">
            <v>AAAC</v>
          </cell>
          <cell r="D44" t="str">
            <v>M</v>
          </cell>
          <cell r="E44">
            <v>50</v>
          </cell>
          <cell r="F44" t="str">
            <v>MSV</v>
          </cell>
        </row>
        <row r="45">
          <cell r="A45">
            <v>240</v>
          </cell>
          <cell r="B45" t="str">
            <v>Charles Knoery</v>
          </cell>
          <cell r="C45" t="str">
            <v>Abdn Uni</v>
          </cell>
          <cell r="D45" t="str">
            <v>M</v>
          </cell>
          <cell r="E45">
            <v>18</v>
          </cell>
          <cell r="F45" t="str">
            <v>M</v>
          </cell>
        </row>
        <row r="46">
          <cell r="A46">
            <v>241</v>
          </cell>
          <cell r="B46" t="str">
            <v>Iain Lindsay</v>
          </cell>
          <cell r="C46" t="str">
            <v>Metro</v>
          </cell>
          <cell r="D46" t="str">
            <v>M</v>
          </cell>
          <cell r="E46">
            <v>50</v>
          </cell>
          <cell r="F46" t="str">
            <v>MSV</v>
          </cell>
        </row>
        <row r="47">
          <cell r="A47">
            <v>242</v>
          </cell>
          <cell r="B47" t="str">
            <v>Adam McLean</v>
          </cell>
          <cell r="C47" t="str">
            <v>Abdn Uni</v>
          </cell>
          <cell r="D47" t="str">
            <v>M</v>
          </cell>
          <cell r="E47">
            <v>18</v>
          </cell>
          <cell r="F47" t="str">
            <v>M</v>
          </cell>
        </row>
        <row r="48">
          <cell r="A48">
            <v>243</v>
          </cell>
          <cell r="B48" t="str">
            <v>Mike McKay</v>
          </cell>
          <cell r="C48" t="str">
            <v>Unattached</v>
          </cell>
          <cell r="D48" t="str">
            <v>M</v>
          </cell>
          <cell r="E48">
            <v>40</v>
          </cell>
          <cell r="F48" t="str">
            <v>MV</v>
          </cell>
        </row>
        <row r="49">
          <cell r="A49">
            <v>244</v>
          </cell>
          <cell r="B49" t="str">
            <v>Richard Ingram</v>
          </cell>
          <cell r="C49" t="str">
            <v>Garioch </v>
          </cell>
          <cell r="D49" t="str">
            <v>M</v>
          </cell>
          <cell r="E49">
            <v>18</v>
          </cell>
          <cell r="F49" t="str">
            <v>M</v>
          </cell>
        </row>
        <row r="50">
          <cell r="A50">
            <v>245</v>
          </cell>
          <cell r="B50" t="str">
            <v>Liz Delaney</v>
          </cell>
          <cell r="C50" t="str">
            <v>Cosmic</v>
          </cell>
          <cell r="D50" t="str">
            <v>F</v>
          </cell>
          <cell r="E50">
            <v>35</v>
          </cell>
          <cell r="F50" t="str">
            <v>FV</v>
          </cell>
        </row>
        <row r="51">
          <cell r="A51">
            <v>246</v>
          </cell>
          <cell r="B51" t="str">
            <v>Scott Reid</v>
          </cell>
          <cell r="C51" t="str">
            <v>Unattached</v>
          </cell>
          <cell r="D51" t="str">
            <v>M</v>
          </cell>
          <cell r="E51">
            <v>18</v>
          </cell>
          <cell r="F51" t="str">
            <v>M</v>
          </cell>
        </row>
        <row r="52">
          <cell r="A52">
            <v>247</v>
          </cell>
          <cell r="B52" t="str">
            <v>Ian Williamson</v>
          </cell>
          <cell r="C52" t="str">
            <v>Lynx Pack</v>
          </cell>
          <cell r="D52" t="str">
            <v>M</v>
          </cell>
          <cell r="E52">
            <v>50</v>
          </cell>
          <cell r="F52" t="str">
            <v>MSV</v>
          </cell>
        </row>
        <row r="53">
          <cell r="A53">
            <v>248</v>
          </cell>
          <cell r="B53" t="str">
            <v>John Souden</v>
          </cell>
          <cell r="C53" t="str">
            <v>Metro</v>
          </cell>
          <cell r="D53" t="str">
            <v>M</v>
          </cell>
          <cell r="E53">
            <v>50</v>
          </cell>
          <cell r="F53" t="str">
            <v>MSV</v>
          </cell>
        </row>
        <row r="54">
          <cell r="A54">
            <v>249</v>
          </cell>
          <cell r="B54" t="str">
            <v>Lorna Souden</v>
          </cell>
          <cell r="C54" t="str">
            <v>Metro</v>
          </cell>
          <cell r="D54" t="str">
            <v>F</v>
          </cell>
          <cell r="E54">
            <v>45</v>
          </cell>
          <cell r="F54" t="str">
            <v>FSV</v>
          </cell>
        </row>
        <row r="55">
          <cell r="A55">
            <v>250</v>
          </cell>
          <cell r="B55" t="str">
            <v>Alison Mathers</v>
          </cell>
          <cell r="C55" t="str">
            <v>Metro</v>
          </cell>
          <cell r="D55" t="str">
            <v>F</v>
          </cell>
          <cell r="E55">
            <v>35</v>
          </cell>
          <cell r="F55" t="str">
            <v>FV</v>
          </cell>
        </row>
        <row r="56">
          <cell r="A56">
            <v>251</v>
          </cell>
          <cell r="B56" t="str">
            <v>Ed Rattray</v>
          </cell>
          <cell r="C56" t="str">
            <v>Jog Scotland</v>
          </cell>
          <cell r="D56" t="str">
            <v>M</v>
          </cell>
          <cell r="E56">
            <v>40</v>
          </cell>
          <cell r="F56" t="str">
            <v>MV</v>
          </cell>
        </row>
        <row r="57">
          <cell r="A57">
            <v>252</v>
          </cell>
          <cell r="B57" t="str">
            <v>Calum McKenzie</v>
          </cell>
          <cell r="C57" t="str">
            <v>Abdn Uni</v>
          </cell>
          <cell r="D57" t="str">
            <v>M</v>
          </cell>
          <cell r="E57">
            <v>18</v>
          </cell>
          <cell r="F57" t="str">
            <v>M</v>
          </cell>
        </row>
        <row r="58">
          <cell r="A58">
            <v>253</v>
          </cell>
          <cell r="B58" t="str">
            <v>Damian Moran</v>
          </cell>
          <cell r="C58" t="str">
            <v>Abdn Uni</v>
          </cell>
          <cell r="D58" t="str">
            <v>M</v>
          </cell>
          <cell r="E58">
            <v>18</v>
          </cell>
          <cell r="F58" t="str">
            <v>M</v>
          </cell>
        </row>
        <row r="59">
          <cell r="A59">
            <v>254</v>
          </cell>
          <cell r="B59" t="str">
            <v>Sophia Russeau</v>
          </cell>
          <cell r="C59" t="str">
            <v>Abdn Uni</v>
          </cell>
          <cell r="D59" t="str">
            <v>F</v>
          </cell>
          <cell r="E59">
            <v>18</v>
          </cell>
          <cell r="F59" t="str">
            <v>F</v>
          </cell>
        </row>
        <row r="60">
          <cell r="A60">
            <v>255</v>
          </cell>
          <cell r="B60" t="str">
            <v>Eoin Dorkan </v>
          </cell>
          <cell r="C60" t="str">
            <v>AAAC</v>
          </cell>
          <cell r="D60" t="str">
            <v>M</v>
          </cell>
          <cell r="E60">
            <v>18</v>
          </cell>
          <cell r="F60" t="str">
            <v>M</v>
          </cell>
        </row>
        <row r="61">
          <cell r="A61">
            <v>256</v>
          </cell>
          <cell r="B61" t="str">
            <v>Jan Fraser</v>
          </cell>
          <cell r="C61" t="str">
            <v>Unattached</v>
          </cell>
          <cell r="D61" t="str">
            <v>M</v>
          </cell>
          <cell r="E61">
            <v>18</v>
          </cell>
          <cell r="F61" t="str">
            <v>M</v>
          </cell>
        </row>
        <row r="62">
          <cell r="A62">
            <v>257</v>
          </cell>
          <cell r="B62" t="str">
            <v>Dave Cheseldine</v>
          </cell>
          <cell r="C62" t="str">
            <v>Unattached</v>
          </cell>
          <cell r="D62" t="str">
            <v>M</v>
          </cell>
          <cell r="E62">
            <v>40</v>
          </cell>
          <cell r="F62" t="str">
            <v>MV</v>
          </cell>
        </row>
        <row r="63">
          <cell r="A63">
            <v>258</v>
          </cell>
          <cell r="B63" t="str">
            <v>Rob McWilliam</v>
          </cell>
          <cell r="C63" t="str">
            <v>Lynx Pack</v>
          </cell>
          <cell r="D63" t="str">
            <v>M</v>
          </cell>
          <cell r="E63">
            <v>40</v>
          </cell>
          <cell r="F63" t="str">
            <v>MV</v>
          </cell>
        </row>
        <row r="64">
          <cell r="A64">
            <v>259</v>
          </cell>
          <cell r="B64" t="str">
            <v>John Rochford</v>
          </cell>
          <cell r="C64" t="str">
            <v>Unattached</v>
          </cell>
          <cell r="D64" t="str">
            <v>M</v>
          </cell>
          <cell r="E64">
            <v>40</v>
          </cell>
          <cell r="F64" t="str">
            <v>MV</v>
          </cell>
        </row>
        <row r="65">
          <cell r="A65">
            <v>260</v>
          </cell>
          <cell r="B65" t="str">
            <v>Wesley Cardno</v>
          </cell>
          <cell r="C65" t="str">
            <v>Unattached</v>
          </cell>
          <cell r="D65" t="str">
            <v>M</v>
          </cell>
          <cell r="E65">
            <v>18</v>
          </cell>
          <cell r="F65" t="str">
            <v>M</v>
          </cell>
        </row>
        <row r="66">
          <cell r="A66">
            <v>261</v>
          </cell>
          <cell r="B66" t="str">
            <v>Michael Barker</v>
          </cell>
          <cell r="C66" t="str">
            <v>Metro</v>
          </cell>
          <cell r="D66" t="str">
            <v>M</v>
          </cell>
          <cell r="E66">
            <v>18</v>
          </cell>
          <cell r="F66" t="str">
            <v>M</v>
          </cell>
        </row>
        <row r="67">
          <cell r="A67">
            <v>262</v>
          </cell>
          <cell r="B67" t="str">
            <v>Vivienne Bruce</v>
          </cell>
          <cell r="C67" t="str">
            <v>Metro</v>
          </cell>
          <cell r="D67" t="str">
            <v>F</v>
          </cell>
          <cell r="E67">
            <v>18</v>
          </cell>
          <cell r="F67" t="str">
            <v>F</v>
          </cell>
        </row>
        <row r="68">
          <cell r="A68">
            <v>263</v>
          </cell>
          <cell r="B68" t="str">
            <v>Paul Graham</v>
          </cell>
          <cell r="C68" t="str">
            <v>Unattached</v>
          </cell>
          <cell r="D68" t="str">
            <v>M</v>
          </cell>
          <cell r="E68">
            <v>50</v>
          </cell>
          <cell r="F68" t="str">
            <v>MSV</v>
          </cell>
        </row>
        <row r="69">
          <cell r="A69">
            <v>264</v>
          </cell>
          <cell r="B69">
            <v>205</v>
          </cell>
          <cell r="F69" t="str">
            <v>F</v>
          </cell>
        </row>
        <row r="70">
          <cell r="A70">
            <v>265</v>
          </cell>
          <cell r="B70">
            <v>261</v>
          </cell>
          <cell r="F70" t="str">
            <v>F</v>
          </cell>
        </row>
        <row r="71">
          <cell r="A71">
            <v>266</v>
          </cell>
          <cell r="B71" t="str">
            <v>David Blane</v>
          </cell>
          <cell r="C71" t="str">
            <v>AAAC</v>
          </cell>
          <cell r="D71" t="str">
            <v>M</v>
          </cell>
          <cell r="E71">
            <v>40</v>
          </cell>
          <cell r="F71" t="str">
            <v>MV</v>
          </cell>
        </row>
        <row r="72">
          <cell r="A72">
            <v>267</v>
          </cell>
          <cell r="B72" t="str">
            <v>Nick Milovsorov</v>
          </cell>
          <cell r="C72" t="str">
            <v>Unattached</v>
          </cell>
          <cell r="D72" t="str">
            <v>M</v>
          </cell>
          <cell r="E72">
            <v>40</v>
          </cell>
          <cell r="F72" t="str">
            <v>MV</v>
          </cell>
        </row>
        <row r="73">
          <cell r="A73">
            <v>268</v>
          </cell>
          <cell r="B73" t="str">
            <v>Ryan Milne</v>
          </cell>
          <cell r="C73" t="str">
            <v>Unattached</v>
          </cell>
          <cell r="D73" t="str">
            <v>M</v>
          </cell>
          <cell r="E73">
            <v>18</v>
          </cell>
          <cell r="F73" t="str">
            <v>M</v>
          </cell>
        </row>
        <row r="74">
          <cell r="A74">
            <v>269</v>
          </cell>
          <cell r="B74" t="str">
            <v>Chris Croly</v>
          </cell>
          <cell r="C74" t="str">
            <v>Cosmic</v>
          </cell>
          <cell r="D74" t="str">
            <v>M</v>
          </cell>
          <cell r="E74">
            <v>18</v>
          </cell>
          <cell r="F74" t="str">
            <v>M</v>
          </cell>
        </row>
        <row r="75">
          <cell r="A75">
            <v>270</v>
          </cell>
          <cell r="B75" t="str">
            <v>John Edwards</v>
          </cell>
          <cell r="C75" t="str">
            <v>Unattached</v>
          </cell>
          <cell r="D75" t="str">
            <v>M</v>
          </cell>
          <cell r="E75">
            <v>50</v>
          </cell>
          <cell r="F75" t="str">
            <v>MSV</v>
          </cell>
        </row>
        <row r="76">
          <cell r="A76">
            <v>271</v>
          </cell>
          <cell r="B76" t="str">
            <v>Craig Jolly</v>
          </cell>
          <cell r="C76" t="str">
            <v>Unattached</v>
          </cell>
          <cell r="D76" t="str">
            <v>M</v>
          </cell>
          <cell r="E76">
            <v>40</v>
          </cell>
          <cell r="F76" t="str">
            <v>MV</v>
          </cell>
        </row>
        <row r="77">
          <cell r="A77">
            <v>272</v>
          </cell>
          <cell r="B77" t="str">
            <v>Chris Tomlin</v>
          </cell>
          <cell r="C77" t="str">
            <v>Cosmic</v>
          </cell>
          <cell r="D77" t="str">
            <v>M</v>
          </cell>
          <cell r="E77">
            <v>40</v>
          </cell>
          <cell r="F77" t="str">
            <v>MV</v>
          </cell>
        </row>
        <row r="78">
          <cell r="A78">
            <v>273</v>
          </cell>
          <cell r="B78">
            <v>250</v>
          </cell>
          <cell r="F78" t="str">
            <v>F</v>
          </cell>
        </row>
        <row r="79">
          <cell r="A79">
            <v>274</v>
          </cell>
          <cell r="B79" t="str">
            <v>Nicola Smith</v>
          </cell>
          <cell r="C79" t="str">
            <v>AAAC</v>
          </cell>
          <cell r="D79" t="str">
            <v>F</v>
          </cell>
          <cell r="E79">
            <v>35</v>
          </cell>
          <cell r="F79" t="str">
            <v>FV</v>
          </cell>
        </row>
        <row r="80">
          <cell r="A80">
            <v>275</v>
          </cell>
          <cell r="B80" t="str">
            <v>Bob Masson</v>
          </cell>
          <cell r="C80" t="str">
            <v>AAAC</v>
          </cell>
          <cell r="D80" t="str">
            <v>M</v>
          </cell>
          <cell r="E80">
            <v>50</v>
          </cell>
          <cell r="F80" t="str">
            <v>MSV</v>
          </cell>
        </row>
        <row r="81">
          <cell r="A81">
            <v>276</v>
          </cell>
          <cell r="B81" t="str">
            <v>David Burlton</v>
          </cell>
          <cell r="C81" t="str">
            <v>Gateshead</v>
          </cell>
          <cell r="D81" t="str">
            <v>M</v>
          </cell>
          <cell r="E81">
            <v>18</v>
          </cell>
          <cell r="F81" t="str">
            <v>M</v>
          </cell>
        </row>
        <row r="82">
          <cell r="A82">
            <v>277</v>
          </cell>
          <cell r="B82" t="str">
            <v>Kay Leslie</v>
          </cell>
          <cell r="C82" t="str">
            <v>Jog Scotland</v>
          </cell>
          <cell r="D82" t="str">
            <v>F</v>
          </cell>
          <cell r="E82">
            <v>35</v>
          </cell>
          <cell r="F82" t="str">
            <v>FV</v>
          </cell>
        </row>
        <row r="83">
          <cell r="A83">
            <v>278</v>
          </cell>
          <cell r="B83" t="str">
            <v>Mark Ramsey</v>
          </cell>
          <cell r="C83" t="str">
            <v>Jog Scotland</v>
          </cell>
          <cell r="D83" t="str">
            <v>M</v>
          </cell>
          <cell r="E83">
            <v>18</v>
          </cell>
          <cell r="F83" t="str">
            <v>M</v>
          </cell>
        </row>
        <row r="84">
          <cell r="A84">
            <v>279</v>
          </cell>
          <cell r="B84" t="str">
            <v>Carolyn Smith</v>
          </cell>
          <cell r="C84" t="str">
            <v>Unattached</v>
          </cell>
          <cell r="D84" t="str">
            <v>F</v>
          </cell>
          <cell r="E84">
            <v>35</v>
          </cell>
          <cell r="F84" t="str">
            <v>FV</v>
          </cell>
        </row>
        <row r="85">
          <cell r="A85">
            <v>280</v>
          </cell>
          <cell r="B85" t="str">
            <v>Fiona Smith</v>
          </cell>
          <cell r="C85" t="str">
            <v>Stonehaven</v>
          </cell>
          <cell r="D85" t="str">
            <v>F</v>
          </cell>
          <cell r="E85">
            <v>18</v>
          </cell>
          <cell r="F85" t="str">
            <v>F</v>
          </cell>
        </row>
        <row r="86">
          <cell r="A86">
            <v>281</v>
          </cell>
          <cell r="B86" t="str">
            <v>David Clark</v>
          </cell>
          <cell r="C86" t="str">
            <v>Garioch RR</v>
          </cell>
          <cell r="D86" t="str">
            <v>M</v>
          </cell>
          <cell r="E86">
            <v>40</v>
          </cell>
          <cell r="F86" t="str">
            <v>MV</v>
          </cell>
        </row>
        <row r="87">
          <cell r="A87">
            <v>282</v>
          </cell>
          <cell r="B87" t="str">
            <v>Peter Webster</v>
          </cell>
          <cell r="C87" t="str">
            <v>Unattached</v>
          </cell>
          <cell r="D87" t="str">
            <v>M</v>
          </cell>
          <cell r="E87">
            <v>50</v>
          </cell>
          <cell r="F87" t="str">
            <v>MSV</v>
          </cell>
        </row>
        <row r="88">
          <cell r="A88">
            <v>283</v>
          </cell>
          <cell r="B88" t="str">
            <v>Willie Skene</v>
          </cell>
          <cell r="C88" t="str">
            <v>Unattached</v>
          </cell>
          <cell r="D88" t="str">
            <v>M</v>
          </cell>
          <cell r="E88">
            <v>50</v>
          </cell>
          <cell r="F88" t="str">
            <v>MSV</v>
          </cell>
        </row>
        <row r="89">
          <cell r="A89">
            <v>284</v>
          </cell>
          <cell r="B89" t="str">
            <v>Sheri Kerr</v>
          </cell>
          <cell r="C89" t="str">
            <v>Unattached</v>
          </cell>
          <cell r="D89" t="str">
            <v>F</v>
          </cell>
          <cell r="E89">
            <v>35</v>
          </cell>
          <cell r="F89" t="str">
            <v>FV</v>
          </cell>
        </row>
        <row r="90">
          <cell r="A90">
            <v>285</v>
          </cell>
          <cell r="B90" t="str">
            <v>Alison Cassells</v>
          </cell>
          <cell r="C90" t="str">
            <v>Metro</v>
          </cell>
          <cell r="D90" t="str">
            <v>F</v>
          </cell>
          <cell r="E90">
            <v>45</v>
          </cell>
          <cell r="F90" t="str">
            <v>FSV</v>
          </cell>
        </row>
        <row r="91">
          <cell r="A91">
            <v>286</v>
          </cell>
          <cell r="B91" t="str">
            <v>Alan Cormack</v>
          </cell>
          <cell r="C91" t="str">
            <v>Cosmic</v>
          </cell>
          <cell r="D91" t="str">
            <v>M</v>
          </cell>
          <cell r="E91">
            <v>40</v>
          </cell>
          <cell r="F91" t="str">
            <v>MV</v>
          </cell>
        </row>
        <row r="92">
          <cell r="A92">
            <v>287</v>
          </cell>
          <cell r="B92">
            <v>247</v>
          </cell>
          <cell r="F92" t="str">
            <v>F</v>
          </cell>
        </row>
        <row r="93">
          <cell r="A93">
            <v>288</v>
          </cell>
          <cell r="B93" t="str">
            <v>Andy Redman</v>
          </cell>
          <cell r="C93" t="str">
            <v>Fleet Feet Tri</v>
          </cell>
          <cell r="D93" t="str">
            <v>M</v>
          </cell>
          <cell r="E93">
            <v>50</v>
          </cell>
          <cell r="F93" t="str">
            <v>MSV</v>
          </cell>
        </row>
        <row r="94">
          <cell r="A94">
            <v>289</v>
          </cell>
          <cell r="B94" t="str">
            <v>Colin Russell</v>
          </cell>
          <cell r="C94" t="str">
            <v>Cosmic</v>
          </cell>
          <cell r="D94" t="str">
            <v>M</v>
          </cell>
          <cell r="E94">
            <v>18</v>
          </cell>
          <cell r="F94" t="str">
            <v>M</v>
          </cell>
        </row>
        <row r="95">
          <cell r="A95">
            <v>290</v>
          </cell>
          <cell r="B95" t="str">
            <v>Gavin Reid</v>
          </cell>
          <cell r="C95" t="str">
            <v>Metro</v>
          </cell>
          <cell r="D95" t="str">
            <v>M</v>
          </cell>
          <cell r="E95">
            <v>40</v>
          </cell>
          <cell r="F95" t="str">
            <v>MV</v>
          </cell>
        </row>
        <row r="96">
          <cell r="A96">
            <v>291</v>
          </cell>
          <cell r="B96" t="str">
            <v>Ben Hukins</v>
          </cell>
          <cell r="C96" t="str">
            <v>AAAC</v>
          </cell>
          <cell r="D96" t="str">
            <v>M</v>
          </cell>
          <cell r="E96">
            <v>18</v>
          </cell>
          <cell r="F96" t="str">
            <v>M</v>
          </cell>
        </row>
        <row r="97">
          <cell r="A97">
            <v>292</v>
          </cell>
          <cell r="B97" t="str">
            <v>David Christie</v>
          </cell>
          <cell r="C97" t="str">
            <v>Unattached</v>
          </cell>
          <cell r="D97" t="str">
            <v>M</v>
          </cell>
          <cell r="E97">
            <v>18</v>
          </cell>
          <cell r="F97" t="str">
            <v>M</v>
          </cell>
        </row>
        <row r="98">
          <cell r="A98">
            <v>293</v>
          </cell>
          <cell r="B98" t="str">
            <v>Brendan O'Connor</v>
          </cell>
          <cell r="C98" t="str">
            <v>Unattached</v>
          </cell>
          <cell r="D98" t="str">
            <v>M</v>
          </cell>
          <cell r="E98">
            <v>18</v>
          </cell>
          <cell r="F98" t="str">
            <v>M</v>
          </cell>
        </row>
        <row r="99">
          <cell r="A99">
            <v>294</v>
          </cell>
          <cell r="B99" t="str">
            <v>Katie Howell</v>
          </cell>
          <cell r="C99" t="str">
            <v>Unattached</v>
          </cell>
          <cell r="D99" t="str">
            <v>F</v>
          </cell>
          <cell r="E99">
            <v>18</v>
          </cell>
          <cell r="F99" t="str">
            <v>F</v>
          </cell>
        </row>
        <row r="100">
          <cell r="A100">
            <v>295</v>
          </cell>
          <cell r="B100" t="str">
            <v>Lynne Parkinson</v>
          </cell>
          <cell r="C100" t="str">
            <v>Metro</v>
          </cell>
          <cell r="D100" t="str">
            <v>F</v>
          </cell>
          <cell r="E100">
            <v>18</v>
          </cell>
          <cell r="F100" t="str">
            <v>F</v>
          </cell>
        </row>
        <row r="101">
          <cell r="A101">
            <v>296</v>
          </cell>
          <cell r="B101" t="str">
            <v>Gwen Jones</v>
          </cell>
          <cell r="C101" t="str">
            <v>AAAC</v>
          </cell>
          <cell r="D101" t="str">
            <v>F</v>
          </cell>
          <cell r="E101">
            <v>18</v>
          </cell>
          <cell r="F101" t="str">
            <v>F</v>
          </cell>
        </row>
        <row r="102">
          <cell r="A102">
            <v>297</v>
          </cell>
          <cell r="B102" t="str">
            <v>Max Luetgens</v>
          </cell>
          <cell r="C102" t="str">
            <v>AAAC</v>
          </cell>
          <cell r="D102" t="str">
            <v>M</v>
          </cell>
          <cell r="E102">
            <v>18</v>
          </cell>
          <cell r="F102" t="str">
            <v>M</v>
          </cell>
        </row>
        <row r="103">
          <cell r="A103">
            <v>298</v>
          </cell>
          <cell r="B103" t="str">
            <v>Joe Battle</v>
          </cell>
          <cell r="C103" t="str">
            <v>Deeside</v>
          </cell>
          <cell r="D103" t="str">
            <v>M</v>
          </cell>
          <cell r="E103">
            <v>50</v>
          </cell>
          <cell r="F103" t="str">
            <v>MSV</v>
          </cell>
        </row>
        <row r="104">
          <cell r="A104">
            <v>299</v>
          </cell>
          <cell r="B104" t="str">
            <v>William Tulloch</v>
          </cell>
          <cell r="C104" t="str">
            <v>Fleet Feet Tri</v>
          </cell>
          <cell r="D104" t="str">
            <v>M</v>
          </cell>
          <cell r="E104">
            <v>18</v>
          </cell>
          <cell r="F104" t="str">
            <v>M</v>
          </cell>
        </row>
        <row r="105">
          <cell r="A105">
            <v>300</v>
          </cell>
          <cell r="B105" t="str">
            <v>Laura Angus</v>
          </cell>
          <cell r="C105" t="str">
            <v>Jog Scotland</v>
          </cell>
          <cell r="D105" t="str">
            <v>F</v>
          </cell>
          <cell r="E105">
            <v>35</v>
          </cell>
          <cell r="F105" t="str">
            <v>FV</v>
          </cell>
        </row>
        <row r="106">
          <cell r="A106">
            <v>301</v>
          </cell>
          <cell r="B106" t="str">
            <v>Jason Williamson</v>
          </cell>
          <cell r="C106" t="str">
            <v>Cosmic</v>
          </cell>
          <cell r="D106" t="str">
            <v>M</v>
          </cell>
          <cell r="E106">
            <v>40</v>
          </cell>
          <cell r="F106" t="str">
            <v>MV</v>
          </cell>
        </row>
        <row r="107">
          <cell r="A107">
            <v>302</v>
          </cell>
          <cell r="B107" t="str">
            <v>Craig Kelly</v>
          </cell>
          <cell r="C107" t="str">
            <v>Garioch RR</v>
          </cell>
          <cell r="D107" t="str">
            <v>M</v>
          </cell>
          <cell r="E107">
            <v>18</v>
          </cell>
          <cell r="F107" t="str">
            <v>M</v>
          </cell>
        </row>
        <row r="108">
          <cell r="A108">
            <v>303</v>
          </cell>
          <cell r="B108" t="str">
            <v>Nickolas Buchanan</v>
          </cell>
          <cell r="C108" t="str">
            <v>Unattached</v>
          </cell>
          <cell r="D108" t="str">
            <v>M</v>
          </cell>
          <cell r="E108">
            <v>18</v>
          </cell>
          <cell r="F108" t="str">
            <v>M</v>
          </cell>
        </row>
        <row r="109">
          <cell r="A109">
            <v>304</v>
          </cell>
          <cell r="B109" t="str">
            <v>Kevin Harper</v>
          </cell>
          <cell r="C109" t="str">
            <v>Cosmic</v>
          </cell>
          <cell r="D109" t="str">
            <v>M</v>
          </cell>
          <cell r="E109">
            <v>18</v>
          </cell>
          <cell r="F109" t="str">
            <v>M</v>
          </cell>
        </row>
        <row r="110">
          <cell r="A110">
            <v>305</v>
          </cell>
          <cell r="B110" t="str">
            <v>Alasdair Macmillan</v>
          </cell>
          <cell r="C110" t="str">
            <v>Metro</v>
          </cell>
          <cell r="D110" t="str">
            <v>M</v>
          </cell>
          <cell r="E110">
            <v>18</v>
          </cell>
          <cell r="F110" t="str">
            <v>M</v>
          </cell>
        </row>
        <row r="111">
          <cell r="A111">
            <v>306</v>
          </cell>
          <cell r="B111" t="str">
            <v>Nicola Redgwell</v>
          </cell>
          <cell r="C111" t="str">
            <v>Garioch RR</v>
          </cell>
          <cell r="D111" t="str">
            <v>F</v>
          </cell>
          <cell r="E111">
            <v>35</v>
          </cell>
          <cell r="F111" t="str">
            <v>FV</v>
          </cell>
        </row>
        <row r="112">
          <cell r="A112">
            <v>307</v>
          </cell>
          <cell r="B112" t="str">
            <v>Carolyn Hare</v>
          </cell>
          <cell r="C112" t="str">
            <v>Cosmic</v>
          </cell>
          <cell r="D112" t="str">
            <v>FV</v>
          </cell>
          <cell r="E112">
            <v>35</v>
          </cell>
          <cell r="F112" t="str">
            <v>FV</v>
          </cell>
        </row>
        <row r="113">
          <cell r="A113">
            <v>308</v>
          </cell>
          <cell r="B113" t="str">
            <v>Claire McAskill</v>
          </cell>
          <cell r="C113" t="str">
            <v>Metro</v>
          </cell>
          <cell r="D113" t="str">
            <v>FV</v>
          </cell>
          <cell r="E113">
            <v>35</v>
          </cell>
          <cell r="F113" t="str">
            <v>FV</v>
          </cell>
        </row>
        <row r="114">
          <cell r="A114">
            <v>309</v>
          </cell>
          <cell r="B114" t="str">
            <v>Naomi Sharp</v>
          </cell>
          <cell r="C114" t="str">
            <v>Unattached</v>
          </cell>
          <cell r="D114" t="str">
            <v>F</v>
          </cell>
          <cell r="E114">
            <v>18</v>
          </cell>
          <cell r="F114" t="str">
            <v>F</v>
          </cell>
        </row>
        <row r="115">
          <cell r="A115">
            <v>310</v>
          </cell>
          <cell r="B115" t="str">
            <v>Anita Hamilton</v>
          </cell>
          <cell r="C115" t="str">
            <v>Cosmic</v>
          </cell>
          <cell r="D115" t="str">
            <v>F</v>
          </cell>
          <cell r="E115">
            <v>45</v>
          </cell>
          <cell r="F115" t="str">
            <v>FSV</v>
          </cell>
        </row>
        <row r="116">
          <cell r="A116">
            <v>311</v>
          </cell>
          <cell r="B116">
            <v>205</v>
          </cell>
          <cell r="F116" t="str">
            <v>F</v>
          </cell>
        </row>
        <row r="117">
          <cell r="A117">
            <v>312</v>
          </cell>
          <cell r="B117">
            <v>252</v>
          </cell>
          <cell r="F117" t="str">
            <v>F</v>
          </cell>
        </row>
        <row r="118">
          <cell r="A118">
            <v>313</v>
          </cell>
          <cell r="B118" t="str">
            <v>Richard Burton</v>
          </cell>
          <cell r="C118" t="str">
            <v>Fleet Feet Tri</v>
          </cell>
          <cell r="D118" t="str">
            <v>M</v>
          </cell>
          <cell r="E118">
            <v>50</v>
          </cell>
          <cell r="F118" t="str">
            <v>MSV</v>
          </cell>
        </row>
        <row r="119">
          <cell r="A119">
            <v>314</v>
          </cell>
          <cell r="B119">
            <v>283</v>
          </cell>
          <cell r="F119" t="str">
            <v>F</v>
          </cell>
        </row>
        <row r="120">
          <cell r="A120">
            <v>315</v>
          </cell>
          <cell r="B120" t="str">
            <v>Neil Johnston</v>
          </cell>
          <cell r="C120" t="str">
            <v>Unattached</v>
          </cell>
          <cell r="D120" t="str">
            <v>M</v>
          </cell>
          <cell r="E120">
            <v>40</v>
          </cell>
          <cell r="F120" t="str">
            <v>MV</v>
          </cell>
        </row>
        <row r="121">
          <cell r="A121">
            <v>316</v>
          </cell>
          <cell r="B121">
            <v>250</v>
          </cell>
          <cell r="F121" t="str">
            <v>F</v>
          </cell>
        </row>
        <row r="122">
          <cell r="A122">
            <v>317</v>
          </cell>
          <cell r="B122">
            <v>306</v>
          </cell>
          <cell r="F122" t="str">
            <v>F</v>
          </cell>
        </row>
        <row r="123">
          <cell r="A123">
            <v>318</v>
          </cell>
          <cell r="B123" t="str">
            <v>Colin Larmour</v>
          </cell>
          <cell r="C123" t="str">
            <v>Cosmic</v>
          </cell>
          <cell r="D123" t="str">
            <v>M</v>
          </cell>
          <cell r="E123">
            <v>50</v>
          </cell>
          <cell r="F123" t="str">
            <v>MSV</v>
          </cell>
        </row>
        <row r="124">
          <cell r="A124">
            <v>319</v>
          </cell>
          <cell r="B124" t="str">
            <v>Izzie McDonald</v>
          </cell>
          <cell r="C124" t="str">
            <v>Metro</v>
          </cell>
          <cell r="D124" t="str">
            <v>F</v>
          </cell>
          <cell r="E124">
            <v>45</v>
          </cell>
          <cell r="F124" t="str">
            <v>FSV</v>
          </cell>
        </row>
        <row r="125">
          <cell r="A125">
            <v>320</v>
          </cell>
          <cell r="B125">
            <v>292</v>
          </cell>
          <cell r="F125" t="str">
            <v>F</v>
          </cell>
        </row>
        <row r="126">
          <cell r="A126">
            <v>321</v>
          </cell>
          <cell r="B126">
            <v>290</v>
          </cell>
          <cell r="F126" t="str">
            <v>F</v>
          </cell>
        </row>
        <row r="127">
          <cell r="A127">
            <v>322</v>
          </cell>
          <cell r="B127" t="str">
            <v>Avril Milne</v>
          </cell>
          <cell r="C127" t="str">
            <v>Unattached</v>
          </cell>
          <cell r="D127" t="str">
            <v>F</v>
          </cell>
          <cell r="E127">
            <v>45</v>
          </cell>
          <cell r="F127" t="str">
            <v>FSV</v>
          </cell>
        </row>
        <row r="128">
          <cell r="A128">
            <v>323</v>
          </cell>
          <cell r="B128" t="str">
            <v>Colin McDonald</v>
          </cell>
          <cell r="C128" t="str">
            <v>Unattached</v>
          </cell>
          <cell r="D128" t="str">
            <v>M</v>
          </cell>
          <cell r="E128">
            <v>18</v>
          </cell>
          <cell r="F128" t="str">
            <v>M</v>
          </cell>
        </row>
        <row r="129">
          <cell r="A129">
            <v>324</v>
          </cell>
          <cell r="B129" t="str">
            <v>Ian Edwards</v>
          </cell>
          <cell r="C129" t="str">
            <v>AAAC</v>
          </cell>
          <cell r="D129" t="str">
            <v>M</v>
          </cell>
          <cell r="E129">
            <v>50</v>
          </cell>
          <cell r="F129" t="str">
            <v>MSV</v>
          </cell>
        </row>
        <row r="130">
          <cell r="A130">
            <v>325</v>
          </cell>
          <cell r="B130">
            <v>299</v>
          </cell>
          <cell r="F130" t="str">
            <v>F</v>
          </cell>
        </row>
        <row r="131">
          <cell r="A131">
            <v>326</v>
          </cell>
          <cell r="B131" t="str">
            <v>Javier Torres</v>
          </cell>
          <cell r="C131" t="str">
            <v>Unattached</v>
          </cell>
          <cell r="D131" t="str">
            <v>M</v>
          </cell>
          <cell r="E131">
            <v>18</v>
          </cell>
          <cell r="F131" t="str">
            <v>M</v>
          </cell>
        </row>
        <row r="132">
          <cell r="A132">
            <v>327</v>
          </cell>
          <cell r="B132" t="str">
            <v>Liz Chellingsworth</v>
          </cell>
          <cell r="C132" t="str">
            <v>Cosmic</v>
          </cell>
          <cell r="D132" t="str">
            <v>F</v>
          </cell>
          <cell r="E132">
            <v>45</v>
          </cell>
          <cell r="F132" t="str">
            <v>FSV</v>
          </cell>
        </row>
        <row r="133">
          <cell r="A133">
            <v>328</v>
          </cell>
          <cell r="B133">
            <v>304</v>
          </cell>
          <cell r="F133" t="str">
            <v>F</v>
          </cell>
        </row>
        <row r="134">
          <cell r="A134">
            <v>329</v>
          </cell>
          <cell r="B134" t="str">
            <v>Martin Tulloch</v>
          </cell>
          <cell r="C134" t="str">
            <v>Unattached</v>
          </cell>
          <cell r="D134" t="str">
            <v>M</v>
          </cell>
          <cell r="E134">
            <v>18</v>
          </cell>
          <cell r="F134" t="str">
            <v>M</v>
          </cell>
        </row>
        <row r="135">
          <cell r="A135">
            <v>330</v>
          </cell>
          <cell r="B135" t="str">
            <v>James Martin</v>
          </cell>
          <cell r="C135" t="str">
            <v>Unattached</v>
          </cell>
          <cell r="D135" t="str">
            <v>M</v>
          </cell>
          <cell r="E135">
            <v>18</v>
          </cell>
          <cell r="F135" t="str">
            <v>M</v>
          </cell>
        </row>
        <row r="136">
          <cell r="A136">
            <v>331</v>
          </cell>
          <cell r="B136" t="str">
            <v>Bill Skinner</v>
          </cell>
          <cell r="C136" t="str">
            <v>Unattached</v>
          </cell>
          <cell r="D136" t="str">
            <v>M</v>
          </cell>
          <cell r="E136">
            <v>50</v>
          </cell>
          <cell r="F136" t="str">
            <v>MSV</v>
          </cell>
        </row>
        <row r="137">
          <cell r="A137">
            <v>332</v>
          </cell>
          <cell r="B137" t="str">
            <v>James Joy</v>
          </cell>
          <cell r="C137" t="str">
            <v>AAAC</v>
          </cell>
          <cell r="D137" t="str">
            <v>M</v>
          </cell>
          <cell r="E137">
            <v>18</v>
          </cell>
          <cell r="F137" t="str">
            <v>M</v>
          </cell>
        </row>
        <row r="138">
          <cell r="A138">
            <v>333</v>
          </cell>
          <cell r="B138" t="str">
            <v>Jenny Bannerman</v>
          </cell>
          <cell r="C138" t="str">
            <v>Inverness H.</v>
          </cell>
          <cell r="D138" t="str">
            <v>F</v>
          </cell>
          <cell r="E138">
            <v>18</v>
          </cell>
          <cell r="F138" t="str">
            <v>F</v>
          </cell>
        </row>
        <row r="139">
          <cell r="A139">
            <v>334</v>
          </cell>
          <cell r="B139">
            <v>210</v>
          </cell>
          <cell r="F139" t="str">
            <v>F</v>
          </cell>
        </row>
        <row r="140">
          <cell r="A140">
            <v>335</v>
          </cell>
          <cell r="B140" t="str">
            <v>Andrew Ferguson</v>
          </cell>
          <cell r="C140" t="str">
            <v>Banchory/Stonehaven</v>
          </cell>
          <cell r="D140" t="str">
            <v>M</v>
          </cell>
          <cell r="E140">
            <v>18</v>
          </cell>
          <cell r="F140" t="str">
            <v>M</v>
          </cell>
        </row>
        <row r="141">
          <cell r="A141">
            <v>336</v>
          </cell>
          <cell r="B141" t="str">
            <v>Gemma Cormack</v>
          </cell>
          <cell r="C141" t="str">
            <v>AAAC</v>
          </cell>
          <cell r="D141" t="str">
            <v>F</v>
          </cell>
          <cell r="E141">
            <v>18</v>
          </cell>
          <cell r="F141" t="str">
            <v>F</v>
          </cell>
        </row>
        <row r="142">
          <cell r="A142">
            <v>337</v>
          </cell>
          <cell r="B142" t="str">
            <v>Stuart Milne</v>
          </cell>
          <cell r="C142" t="str">
            <v>Fife AC</v>
          </cell>
          <cell r="D142" t="str">
            <v>M</v>
          </cell>
          <cell r="E142">
            <v>18</v>
          </cell>
          <cell r="F142" t="str">
            <v>M</v>
          </cell>
        </row>
        <row r="143">
          <cell r="A143">
            <v>338</v>
          </cell>
          <cell r="B143" t="str">
            <v>Calum Spence</v>
          </cell>
          <cell r="C143" t="str">
            <v>Unattached</v>
          </cell>
          <cell r="D143" t="str">
            <v>M</v>
          </cell>
          <cell r="E143">
            <v>18</v>
          </cell>
          <cell r="F143" t="str">
            <v>M</v>
          </cell>
        </row>
        <row r="144">
          <cell r="A144">
            <v>339</v>
          </cell>
          <cell r="B144" t="str">
            <v>Judith Wallace</v>
          </cell>
          <cell r="C144" t="str">
            <v>Fleet Feet Tri</v>
          </cell>
          <cell r="D144" t="str">
            <v>F</v>
          </cell>
          <cell r="E144">
            <v>18</v>
          </cell>
          <cell r="F144" t="str">
            <v>F</v>
          </cell>
        </row>
        <row r="145">
          <cell r="A145">
            <v>340</v>
          </cell>
          <cell r="B145" t="str">
            <v>Colin Wallace</v>
          </cell>
          <cell r="C145" t="str">
            <v>Unattached</v>
          </cell>
          <cell r="D145" t="str">
            <v>M</v>
          </cell>
          <cell r="E145">
            <v>18</v>
          </cell>
          <cell r="F145" t="str">
            <v>M</v>
          </cell>
        </row>
        <row r="146">
          <cell r="A146">
            <v>341</v>
          </cell>
          <cell r="B146" t="str">
            <v>Craig Miller</v>
          </cell>
          <cell r="C146" t="str">
            <v>Unattached</v>
          </cell>
          <cell r="D146" t="str">
            <v>M</v>
          </cell>
          <cell r="E146">
            <v>40</v>
          </cell>
          <cell r="F146" t="str">
            <v>MV</v>
          </cell>
        </row>
        <row r="147">
          <cell r="A147">
            <v>342</v>
          </cell>
          <cell r="B147" t="str">
            <v>Arnie Mouat</v>
          </cell>
          <cell r="C147" t="str">
            <v>Unattached</v>
          </cell>
          <cell r="D147" t="str">
            <v>M</v>
          </cell>
          <cell r="E147">
            <v>50</v>
          </cell>
          <cell r="F147" t="str">
            <v>MSV</v>
          </cell>
        </row>
        <row r="148">
          <cell r="A148">
            <v>343</v>
          </cell>
          <cell r="B148" t="str">
            <v>Jennifer Ricketts</v>
          </cell>
          <cell r="C148" t="str">
            <v>MAROC</v>
          </cell>
          <cell r="D148" t="str">
            <v>F</v>
          </cell>
          <cell r="E148">
            <v>14</v>
          </cell>
          <cell r="F148" t="str">
            <v>F</v>
          </cell>
        </row>
        <row r="149">
          <cell r="A149">
            <v>344</v>
          </cell>
          <cell r="B149" t="str">
            <v>Trevor Ricketts</v>
          </cell>
          <cell r="C149" t="str">
            <v>MAROC</v>
          </cell>
          <cell r="D149" t="str">
            <v>M</v>
          </cell>
          <cell r="E149">
            <v>50</v>
          </cell>
          <cell r="F149" t="str">
            <v>MSV</v>
          </cell>
        </row>
        <row r="150">
          <cell r="A150">
            <v>345</v>
          </cell>
          <cell r="B150" t="str">
            <v>Callum Milne</v>
          </cell>
          <cell r="C150" t="str">
            <v>Unattached</v>
          </cell>
          <cell r="D150" t="str">
            <v>M</v>
          </cell>
          <cell r="E150">
            <v>50</v>
          </cell>
          <cell r="F150" t="str">
            <v>MSV</v>
          </cell>
        </row>
        <row r="151">
          <cell r="A151">
            <v>346</v>
          </cell>
          <cell r="B151" t="str">
            <v>Greg Dewhirst</v>
          </cell>
          <cell r="C151" t="str">
            <v>Metro Aberdeen</v>
          </cell>
          <cell r="D151" t="str">
            <v>M</v>
          </cell>
          <cell r="E151">
            <v>13</v>
          </cell>
          <cell r="F151" t="str">
            <v>M</v>
          </cell>
        </row>
        <row r="152">
          <cell r="A152">
            <v>347</v>
          </cell>
          <cell r="B152">
            <v>305</v>
          </cell>
          <cell r="F152" t="str">
            <v>F</v>
          </cell>
        </row>
        <row r="153">
          <cell r="A153">
            <v>348</v>
          </cell>
          <cell r="B153" t="str">
            <v>Craig Durward</v>
          </cell>
          <cell r="C153" t="str">
            <v>Unattached</v>
          </cell>
          <cell r="D153" t="str">
            <v>M</v>
          </cell>
          <cell r="E153">
            <v>40</v>
          </cell>
          <cell r="F153" t="str">
            <v>MV</v>
          </cell>
        </row>
        <row r="154">
          <cell r="A154">
            <v>349</v>
          </cell>
          <cell r="B154" t="str">
            <v>Philip Scard</v>
          </cell>
          <cell r="C154" t="str">
            <v>Unattached</v>
          </cell>
          <cell r="D154" t="str">
            <v>M</v>
          </cell>
          <cell r="E154">
            <v>18</v>
          </cell>
          <cell r="F154" t="str">
            <v>M</v>
          </cell>
        </row>
        <row r="155">
          <cell r="A155">
            <v>350</v>
          </cell>
          <cell r="B155">
            <v>258</v>
          </cell>
          <cell r="F155" t="str">
            <v>F</v>
          </cell>
        </row>
        <row r="156">
          <cell r="A156">
            <v>351</v>
          </cell>
          <cell r="B156" t="str">
            <v>Neil Jackson</v>
          </cell>
          <cell r="C156" t="str">
            <v>Metro Aberdeen</v>
          </cell>
          <cell r="D156" t="str">
            <v>M</v>
          </cell>
          <cell r="E156">
            <v>40</v>
          </cell>
          <cell r="F156" t="str">
            <v>MV</v>
          </cell>
        </row>
        <row r="157">
          <cell r="A157">
            <v>352</v>
          </cell>
          <cell r="B157">
            <v>297</v>
          </cell>
          <cell r="F157" t="str">
            <v>F</v>
          </cell>
        </row>
        <row r="158">
          <cell r="A158">
            <v>353</v>
          </cell>
          <cell r="B158" t="str">
            <v>Kenny Lang</v>
          </cell>
          <cell r="C158" t="str">
            <v>Unattached</v>
          </cell>
          <cell r="D158" t="str">
            <v>M</v>
          </cell>
          <cell r="E158">
            <v>40</v>
          </cell>
          <cell r="F158" t="str">
            <v>MV</v>
          </cell>
        </row>
        <row r="159">
          <cell r="A159">
            <v>354</v>
          </cell>
          <cell r="B159" t="str">
            <v>Jeff Capstick</v>
          </cell>
          <cell r="C159" t="str">
            <v>Unattached</v>
          </cell>
          <cell r="D159" t="str">
            <v>M</v>
          </cell>
          <cell r="E159">
            <v>50</v>
          </cell>
          <cell r="F159" t="str">
            <v>MSV</v>
          </cell>
        </row>
        <row r="160">
          <cell r="A160">
            <v>355</v>
          </cell>
          <cell r="B160">
            <v>245</v>
          </cell>
          <cell r="F160" t="str">
            <v>F</v>
          </cell>
        </row>
        <row r="161">
          <cell r="A161">
            <v>356</v>
          </cell>
          <cell r="B161" t="str">
            <v>Robert Taylor</v>
          </cell>
          <cell r="C161" t="str">
            <v>Metro Aberdeen</v>
          </cell>
          <cell r="D161" t="str">
            <v>M</v>
          </cell>
          <cell r="E161">
            <v>50</v>
          </cell>
          <cell r="F161" t="str">
            <v>MSV</v>
          </cell>
        </row>
        <row r="162">
          <cell r="A162">
            <v>357</v>
          </cell>
          <cell r="B162">
            <v>250</v>
          </cell>
          <cell r="F162" t="str">
            <v>F</v>
          </cell>
        </row>
        <row r="163">
          <cell r="A163">
            <v>358</v>
          </cell>
          <cell r="B163" t="str">
            <v>Anthony Bridges</v>
          </cell>
          <cell r="C163" t="str">
            <v>Unattached</v>
          </cell>
          <cell r="D163" t="str">
            <v>M</v>
          </cell>
          <cell r="E163">
            <v>18</v>
          </cell>
          <cell r="F163" t="str">
            <v>M</v>
          </cell>
        </row>
        <row r="164">
          <cell r="A164">
            <v>359</v>
          </cell>
          <cell r="B164" t="str">
            <v>Barney Phillips</v>
          </cell>
          <cell r="C164" t="str">
            <v>Lasswade</v>
          </cell>
          <cell r="D164" t="str">
            <v>M</v>
          </cell>
          <cell r="E164">
            <v>18</v>
          </cell>
          <cell r="F164" t="str">
            <v>M</v>
          </cell>
        </row>
        <row r="165">
          <cell r="A165">
            <v>360</v>
          </cell>
          <cell r="B165" t="str">
            <v>Marion Heeps</v>
          </cell>
          <cell r="C165" t="str">
            <v>Unattached</v>
          </cell>
          <cell r="D165" t="str">
            <v>F</v>
          </cell>
          <cell r="E165">
            <v>35</v>
          </cell>
          <cell r="F165" t="str">
            <v>FV</v>
          </cell>
        </row>
        <row r="166">
          <cell r="A166">
            <v>361</v>
          </cell>
          <cell r="B166" t="str">
            <v>Olivier Stanzione</v>
          </cell>
          <cell r="C166" t="str">
            <v>AAAC</v>
          </cell>
          <cell r="D166" t="str">
            <v>M</v>
          </cell>
          <cell r="E166">
            <v>18</v>
          </cell>
          <cell r="F166" t="str">
            <v>M</v>
          </cell>
        </row>
        <row r="167">
          <cell r="A167">
            <v>362</v>
          </cell>
          <cell r="B167">
            <v>234</v>
          </cell>
          <cell r="F167" t="str">
            <v>F</v>
          </cell>
        </row>
        <row r="168">
          <cell r="A168">
            <v>363</v>
          </cell>
          <cell r="B168">
            <v>258</v>
          </cell>
          <cell r="F168" t="str">
            <v>F</v>
          </cell>
        </row>
        <row r="169">
          <cell r="A169">
            <v>364</v>
          </cell>
          <cell r="B169" t="str">
            <v>Lisa Leonard</v>
          </cell>
          <cell r="C169" t="str">
            <v>Fleet Feet Tri</v>
          </cell>
          <cell r="D169" t="str">
            <v>F</v>
          </cell>
          <cell r="E169">
            <v>18</v>
          </cell>
          <cell r="F169" t="str">
            <v>F</v>
          </cell>
        </row>
        <row r="170">
          <cell r="A170">
            <v>365</v>
          </cell>
          <cell r="B170" t="str">
            <v>Bruce Taylor</v>
          </cell>
          <cell r="C170" t="str">
            <v>Garioch</v>
          </cell>
          <cell r="D170" t="str">
            <v>M</v>
          </cell>
          <cell r="E170">
            <v>40</v>
          </cell>
          <cell r="F170" t="str">
            <v>MV</v>
          </cell>
        </row>
        <row r="171">
          <cell r="A171">
            <v>366</v>
          </cell>
          <cell r="B171" t="str">
            <v>Kyle Greig</v>
          </cell>
          <cell r="C171" t="str">
            <v>Forres</v>
          </cell>
          <cell r="D171" t="str">
            <v>M</v>
          </cell>
          <cell r="E171">
            <v>18</v>
          </cell>
          <cell r="F171" t="str">
            <v>M</v>
          </cell>
        </row>
        <row r="172">
          <cell r="A172">
            <v>367</v>
          </cell>
          <cell r="B172">
            <v>306</v>
          </cell>
          <cell r="F172" t="str">
            <v>F</v>
          </cell>
        </row>
        <row r="173">
          <cell r="A173">
            <v>368</v>
          </cell>
          <cell r="B173" t="str">
            <v>Angus Morrison</v>
          </cell>
          <cell r="C173" t="str">
            <v>Unattached</v>
          </cell>
          <cell r="D173" t="str">
            <v>M</v>
          </cell>
          <cell r="E173">
            <v>18</v>
          </cell>
          <cell r="F173" t="str">
            <v>M</v>
          </cell>
        </row>
        <row r="174">
          <cell r="A174">
            <v>369</v>
          </cell>
          <cell r="B174" t="str">
            <v>Laura Mahady</v>
          </cell>
          <cell r="C174" t="str">
            <v>AAAC</v>
          </cell>
          <cell r="D174" t="str">
            <v>F</v>
          </cell>
          <cell r="E174">
            <v>45</v>
          </cell>
          <cell r="F174" t="str">
            <v>FSV</v>
          </cell>
        </row>
        <row r="175">
          <cell r="A175">
            <v>370</v>
          </cell>
          <cell r="B175">
            <v>205</v>
          </cell>
          <cell r="F175" t="str">
            <v>F</v>
          </cell>
        </row>
        <row r="176">
          <cell r="A176">
            <v>371</v>
          </cell>
          <cell r="B176">
            <v>210</v>
          </cell>
          <cell r="F176" t="str">
            <v>F</v>
          </cell>
        </row>
        <row r="177">
          <cell r="A177">
            <v>372</v>
          </cell>
          <cell r="B177" t="str">
            <v>Dicky Wythe</v>
          </cell>
          <cell r="C177" t="str">
            <v>Wells City Harriers</v>
          </cell>
          <cell r="D177" t="str">
            <v>M</v>
          </cell>
          <cell r="E177">
            <v>55</v>
          </cell>
          <cell r="F177" t="str">
            <v>MSV</v>
          </cell>
        </row>
        <row r="178">
          <cell r="A178">
            <v>373</v>
          </cell>
          <cell r="B178" t="str">
            <v>Lukaz Czyzcki</v>
          </cell>
          <cell r="C178" t="str">
            <v>Unattached</v>
          </cell>
          <cell r="D178" t="str">
            <v>M</v>
          </cell>
          <cell r="E178">
            <v>30</v>
          </cell>
          <cell r="F178" t="str">
            <v>M</v>
          </cell>
        </row>
        <row r="179">
          <cell r="A179">
            <v>374</v>
          </cell>
          <cell r="B179" t="str">
            <v>Steven Dick</v>
          </cell>
          <cell r="C179" t="str">
            <v>Scottish Vets</v>
          </cell>
          <cell r="D179" t="str">
            <v>M</v>
          </cell>
          <cell r="E179">
            <v>49</v>
          </cell>
          <cell r="F179" t="str">
            <v>MV</v>
          </cell>
        </row>
        <row r="180">
          <cell r="A180">
            <v>375</v>
          </cell>
          <cell r="B180" t="str">
            <v>Max Robertson</v>
          </cell>
          <cell r="C180" t="str">
            <v>Aberdeen Uni.</v>
          </cell>
          <cell r="D180" t="str">
            <v>M</v>
          </cell>
          <cell r="E180">
            <v>18</v>
          </cell>
          <cell r="F180" t="str">
            <v>M</v>
          </cell>
        </row>
        <row r="181">
          <cell r="A181">
            <v>376</v>
          </cell>
          <cell r="B181" t="str">
            <v>Mark Poole</v>
          </cell>
          <cell r="C181" t="str">
            <v>Metro Aberdeen</v>
          </cell>
          <cell r="D181" t="str">
            <v>M</v>
          </cell>
          <cell r="E181">
            <v>43</v>
          </cell>
          <cell r="F181" t="str">
            <v>MV</v>
          </cell>
        </row>
        <row r="182">
          <cell r="A182">
            <v>377</v>
          </cell>
          <cell r="B182" t="str">
            <v>Niall Sayers</v>
          </cell>
          <cell r="C182" t="str">
            <v>Unattached</v>
          </cell>
          <cell r="D182" t="str">
            <v>M</v>
          </cell>
          <cell r="E182">
            <v>30</v>
          </cell>
          <cell r="F182" t="str">
            <v>M</v>
          </cell>
        </row>
        <row r="183">
          <cell r="A183">
            <v>378</v>
          </cell>
          <cell r="B183">
            <v>318</v>
          </cell>
          <cell r="F183" t="str">
            <v>F</v>
          </cell>
        </row>
        <row r="184">
          <cell r="A184">
            <v>379</v>
          </cell>
          <cell r="B184">
            <v>366</v>
          </cell>
          <cell r="F184" t="str">
            <v>F</v>
          </cell>
        </row>
        <row r="185">
          <cell r="A185">
            <v>380</v>
          </cell>
          <cell r="F185" t="str">
            <v>F</v>
          </cell>
        </row>
        <row r="186">
          <cell r="A186">
            <v>381</v>
          </cell>
          <cell r="F186" t="str">
            <v>F</v>
          </cell>
        </row>
        <row r="187">
          <cell r="A187">
            <v>382</v>
          </cell>
          <cell r="F187" t="str">
            <v>F</v>
          </cell>
        </row>
        <row r="188">
          <cell r="A188">
            <v>383</v>
          </cell>
          <cell r="F188" t="str">
            <v>F</v>
          </cell>
        </row>
        <row r="189">
          <cell r="A189">
            <v>384</v>
          </cell>
          <cell r="F189" t="str">
            <v>F</v>
          </cell>
        </row>
        <row r="190">
          <cell r="A190">
            <v>385</v>
          </cell>
          <cell r="F190" t="str">
            <v>F</v>
          </cell>
        </row>
        <row r="191">
          <cell r="A191">
            <v>386</v>
          </cell>
          <cell r="F191" t="str">
            <v>F</v>
          </cell>
        </row>
        <row r="192">
          <cell r="A192">
            <v>387</v>
          </cell>
          <cell r="F192" t="str">
            <v>F</v>
          </cell>
        </row>
        <row r="193">
          <cell r="A193">
            <v>388</v>
          </cell>
          <cell r="F193" t="str">
            <v>F</v>
          </cell>
        </row>
        <row r="194">
          <cell r="A194">
            <v>389</v>
          </cell>
          <cell r="F194" t="str">
            <v>F</v>
          </cell>
        </row>
        <row r="195">
          <cell r="A195">
            <v>390</v>
          </cell>
          <cell r="F195" t="str">
            <v>F</v>
          </cell>
        </row>
        <row r="196">
          <cell r="A196">
            <v>391</v>
          </cell>
          <cell r="F196" t="str">
            <v>F</v>
          </cell>
        </row>
        <row r="197">
          <cell r="A197">
            <v>392</v>
          </cell>
          <cell r="F197" t="str">
            <v>F</v>
          </cell>
        </row>
        <row r="198">
          <cell r="A198">
            <v>393</v>
          </cell>
          <cell r="F198" t="str">
            <v>F</v>
          </cell>
        </row>
        <row r="199">
          <cell r="A199">
            <v>394</v>
          </cell>
          <cell r="F199" t="str">
            <v>F</v>
          </cell>
        </row>
        <row r="200">
          <cell r="A200">
            <v>395</v>
          </cell>
          <cell r="F200" t="str">
            <v>F</v>
          </cell>
        </row>
        <row r="201">
          <cell r="A201">
            <v>396</v>
          </cell>
          <cell r="F201" t="str">
            <v>F</v>
          </cell>
        </row>
        <row r="202">
          <cell r="A202">
            <v>397</v>
          </cell>
          <cell r="F202" t="str">
            <v>F</v>
          </cell>
        </row>
        <row r="203">
          <cell r="A203">
            <v>398</v>
          </cell>
          <cell r="F203" t="str">
            <v>F</v>
          </cell>
        </row>
        <row r="204">
          <cell r="A204">
            <v>399</v>
          </cell>
          <cell r="F204" t="str">
            <v>F</v>
          </cell>
        </row>
        <row r="205">
          <cell r="A205">
            <v>400</v>
          </cell>
          <cell r="F205" t="str">
            <v>F</v>
          </cell>
        </row>
        <row r="206">
          <cell r="F206" t="str">
            <v>F</v>
          </cell>
        </row>
        <row r="207">
          <cell r="F207" t="str">
            <v>F</v>
          </cell>
        </row>
        <row r="208">
          <cell r="F208" t="str">
            <v>F</v>
          </cell>
        </row>
        <row r="209">
          <cell r="F209" t="str">
            <v>F</v>
          </cell>
        </row>
        <row r="210">
          <cell r="F210" t="str">
            <v>F</v>
          </cell>
        </row>
        <row r="211">
          <cell r="F211" t="str">
            <v>F</v>
          </cell>
        </row>
        <row r="212">
          <cell r="F212" t="str">
            <v>F</v>
          </cell>
        </row>
        <row r="213">
          <cell r="F213" t="str">
            <v>F</v>
          </cell>
        </row>
        <row r="214">
          <cell r="F214" t="str">
            <v>F</v>
          </cell>
        </row>
        <row r="215">
          <cell r="F215" t="str">
            <v>F</v>
          </cell>
        </row>
        <row r="216">
          <cell r="F216" t="str">
            <v>F</v>
          </cell>
        </row>
        <row r="217">
          <cell r="F217" t="str">
            <v>F</v>
          </cell>
        </row>
        <row r="218">
          <cell r="F218" t="str">
            <v>F</v>
          </cell>
        </row>
        <row r="219">
          <cell r="F219" t="str">
            <v>F</v>
          </cell>
        </row>
        <row r="220">
          <cell r="F220" t="str">
            <v>F</v>
          </cell>
        </row>
        <row r="221">
          <cell r="F221" t="str">
            <v>F</v>
          </cell>
        </row>
        <row r="222">
          <cell r="F222" t="str">
            <v>F</v>
          </cell>
        </row>
        <row r="223">
          <cell r="F223" t="str">
            <v>F</v>
          </cell>
        </row>
        <row r="224">
          <cell r="F224" t="str">
            <v>F</v>
          </cell>
        </row>
        <row r="225">
          <cell r="F225" t="str">
            <v>F</v>
          </cell>
        </row>
        <row r="226">
          <cell r="F226" t="str">
            <v>F</v>
          </cell>
        </row>
        <row r="227">
          <cell r="F227" t="str">
            <v>F</v>
          </cell>
        </row>
        <row r="228">
          <cell r="F228" t="str">
            <v>F</v>
          </cell>
        </row>
        <row r="229">
          <cell r="F229" t="str">
            <v>F</v>
          </cell>
        </row>
        <row r="230">
          <cell r="F230" t="str">
            <v>F</v>
          </cell>
        </row>
        <row r="231">
          <cell r="F231" t="str">
            <v>F</v>
          </cell>
        </row>
        <row r="232">
          <cell r="F232" t="str">
            <v>F</v>
          </cell>
        </row>
        <row r="233">
          <cell r="F233" t="str">
            <v>F</v>
          </cell>
        </row>
        <row r="234">
          <cell r="F234" t="str">
            <v>F</v>
          </cell>
        </row>
        <row r="235">
          <cell r="F235" t="str">
            <v>F</v>
          </cell>
        </row>
        <row r="236">
          <cell r="F236" t="str">
            <v>F</v>
          </cell>
        </row>
        <row r="237">
          <cell r="F237" t="str">
            <v>F</v>
          </cell>
        </row>
        <row r="238">
          <cell r="F238" t="str">
            <v>F</v>
          </cell>
        </row>
        <row r="239">
          <cell r="F239" t="str">
            <v>F</v>
          </cell>
        </row>
        <row r="240">
          <cell r="F240" t="str">
            <v>F</v>
          </cell>
        </row>
        <row r="241">
          <cell r="F241" t="str">
            <v>F</v>
          </cell>
        </row>
        <row r="242">
          <cell r="F242" t="str">
            <v>F</v>
          </cell>
        </row>
        <row r="243">
          <cell r="F243" t="str">
            <v>F</v>
          </cell>
        </row>
        <row r="244">
          <cell r="F244" t="str">
            <v>F</v>
          </cell>
        </row>
        <row r="245">
          <cell r="F245" t="str">
            <v>F</v>
          </cell>
        </row>
        <row r="246">
          <cell r="F246" t="str">
            <v>F</v>
          </cell>
        </row>
        <row r="247">
          <cell r="F247" t="str">
            <v>F</v>
          </cell>
        </row>
        <row r="248">
          <cell r="F248" t="str">
            <v>F</v>
          </cell>
        </row>
        <row r="249">
          <cell r="F249" t="str">
            <v>F</v>
          </cell>
        </row>
        <row r="250">
          <cell r="F250" t="str">
            <v>F</v>
          </cell>
        </row>
        <row r="251">
          <cell r="F251" t="str">
            <v>F</v>
          </cell>
        </row>
        <row r="252">
          <cell r="F252" t="str">
            <v>F</v>
          </cell>
        </row>
        <row r="253">
          <cell r="F253" t="str">
            <v>F</v>
          </cell>
        </row>
        <row r="254">
          <cell r="F254" t="str">
            <v>F</v>
          </cell>
        </row>
        <row r="255">
          <cell r="F255" t="str">
            <v>F</v>
          </cell>
        </row>
        <row r="256">
          <cell r="F256" t="str">
            <v>F</v>
          </cell>
        </row>
        <row r="257">
          <cell r="F257" t="str">
            <v>F</v>
          </cell>
        </row>
        <row r="258">
          <cell r="F258" t="str">
            <v>F</v>
          </cell>
        </row>
        <row r="259">
          <cell r="F259" t="str">
            <v>F</v>
          </cell>
        </row>
        <row r="260">
          <cell r="F260" t="str">
            <v>F</v>
          </cell>
        </row>
        <row r="261">
          <cell r="F261" t="str">
            <v>F</v>
          </cell>
        </row>
        <row r="262">
          <cell r="F262" t="str">
            <v>F</v>
          </cell>
        </row>
        <row r="263">
          <cell r="F263" t="str">
            <v>F</v>
          </cell>
        </row>
        <row r="264">
          <cell r="F264" t="str">
            <v>F</v>
          </cell>
        </row>
        <row r="265">
          <cell r="F265" t="str">
            <v>F</v>
          </cell>
        </row>
        <row r="266">
          <cell r="F266" t="str">
            <v>F</v>
          </cell>
        </row>
        <row r="267">
          <cell r="F267" t="str">
            <v>F</v>
          </cell>
        </row>
        <row r="268">
          <cell r="F268" t="str">
            <v>F</v>
          </cell>
        </row>
        <row r="269">
          <cell r="F269" t="str">
            <v>F</v>
          </cell>
        </row>
        <row r="270">
          <cell r="F270" t="str">
            <v>F</v>
          </cell>
        </row>
        <row r="271">
          <cell r="F271" t="str">
            <v>F</v>
          </cell>
        </row>
        <row r="272">
          <cell r="F272" t="str">
            <v>F</v>
          </cell>
        </row>
        <row r="273">
          <cell r="F273" t="str">
            <v>F</v>
          </cell>
        </row>
        <row r="274">
          <cell r="F274" t="str">
            <v>F</v>
          </cell>
        </row>
        <row r="275">
          <cell r="F275" t="str">
            <v>F</v>
          </cell>
        </row>
        <row r="276">
          <cell r="F276" t="str">
            <v>F</v>
          </cell>
        </row>
        <row r="277">
          <cell r="F277" t="str">
            <v>F</v>
          </cell>
        </row>
        <row r="278">
          <cell r="F278" t="str">
            <v>F</v>
          </cell>
        </row>
        <row r="279">
          <cell r="F279" t="str">
            <v>F</v>
          </cell>
        </row>
        <row r="280">
          <cell r="F280" t="str">
            <v>F</v>
          </cell>
        </row>
        <row r="281">
          <cell r="F281" t="str">
            <v>F</v>
          </cell>
        </row>
        <row r="282">
          <cell r="F282" t="str">
            <v>F</v>
          </cell>
        </row>
        <row r="283">
          <cell r="F283" t="str">
            <v>F</v>
          </cell>
        </row>
        <row r="284">
          <cell r="F284" t="str">
            <v>F</v>
          </cell>
        </row>
        <row r="285">
          <cell r="F285" t="str">
            <v>F</v>
          </cell>
        </row>
        <row r="286">
          <cell r="F286" t="str">
            <v>F</v>
          </cell>
        </row>
        <row r="287">
          <cell r="F287" t="str">
            <v>F</v>
          </cell>
        </row>
        <row r="288">
          <cell r="F288" t="str">
            <v>F</v>
          </cell>
        </row>
        <row r="289">
          <cell r="F289" t="str">
            <v>F</v>
          </cell>
        </row>
        <row r="290">
          <cell r="F290" t="str">
            <v>F</v>
          </cell>
        </row>
        <row r="291">
          <cell r="F291" t="str">
            <v>F</v>
          </cell>
        </row>
        <row r="292">
          <cell r="F292" t="str">
            <v>F</v>
          </cell>
        </row>
        <row r="293">
          <cell r="F293" t="str">
            <v>F</v>
          </cell>
        </row>
        <row r="294">
          <cell r="F294" t="str">
            <v>F</v>
          </cell>
        </row>
        <row r="295">
          <cell r="F295" t="str">
            <v>F</v>
          </cell>
        </row>
        <row r="296">
          <cell r="F296" t="str">
            <v>F</v>
          </cell>
        </row>
        <row r="297">
          <cell r="F297" t="str">
            <v>F</v>
          </cell>
        </row>
        <row r="298">
          <cell r="F298" t="str">
            <v>F</v>
          </cell>
        </row>
        <row r="299">
          <cell r="F299" t="str">
            <v>F</v>
          </cell>
        </row>
        <row r="300">
          <cell r="F300" t="str">
            <v>F</v>
          </cell>
        </row>
        <row r="301">
          <cell r="F301" t="str">
            <v>F</v>
          </cell>
        </row>
        <row r="302">
          <cell r="F302" t="str">
            <v>F</v>
          </cell>
        </row>
        <row r="303">
          <cell r="F303" t="str">
            <v>F</v>
          </cell>
        </row>
        <row r="304">
          <cell r="F304" t="str">
            <v>F</v>
          </cell>
        </row>
        <row r="305">
          <cell r="F305" t="str">
            <v>F</v>
          </cell>
        </row>
        <row r="306">
          <cell r="F306" t="str">
            <v>F</v>
          </cell>
        </row>
        <row r="307">
          <cell r="F307" t="str">
            <v>F</v>
          </cell>
        </row>
        <row r="308">
          <cell r="F308" t="str">
            <v>F</v>
          </cell>
        </row>
        <row r="309">
          <cell r="F309" t="str">
            <v>F</v>
          </cell>
        </row>
        <row r="310">
          <cell r="F310" t="str">
            <v>F</v>
          </cell>
        </row>
        <row r="311">
          <cell r="F311" t="str">
            <v>F</v>
          </cell>
        </row>
        <row r="312">
          <cell r="F312" t="str">
            <v>F</v>
          </cell>
        </row>
        <row r="313">
          <cell r="F313" t="str">
            <v>F</v>
          </cell>
        </row>
        <row r="314">
          <cell r="F314" t="str">
            <v>F</v>
          </cell>
        </row>
        <row r="315">
          <cell r="F315" t="str">
            <v>F</v>
          </cell>
        </row>
        <row r="316">
          <cell r="F316" t="str">
            <v>F</v>
          </cell>
        </row>
        <row r="317">
          <cell r="F317" t="str">
            <v>F</v>
          </cell>
        </row>
        <row r="318">
          <cell r="F318" t="str">
            <v>F</v>
          </cell>
        </row>
        <row r="319">
          <cell r="F319" t="str">
            <v>F</v>
          </cell>
        </row>
        <row r="320">
          <cell r="F320" t="str">
            <v>F</v>
          </cell>
        </row>
        <row r="321">
          <cell r="F321" t="str">
            <v>F</v>
          </cell>
        </row>
        <row r="322">
          <cell r="F322" t="str">
            <v>F</v>
          </cell>
        </row>
        <row r="323">
          <cell r="F323" t="str">
            <v>F</v>
          </cell>
        </row>
        <row r="324">
          <cell r="F324" t="str">
            <v>F</v>
          </cell>
        </row>
        <row r="325">
          <cell r="F325" t="str">
            <v>F</v>
          </cell>
        </row>
        <row r="326">
          <cell r="F326" t="str">
            <v>F</v>
          </cell>
        </row>
        <row r="327">
          <cell r="F327" t="str">
            <v>F</v>
          </cell>
        </row>
        <row r="328">
          <cell r="F328" t="str">
            <v>F</v>
          </cell>
        </row>
        <row r="329">
          <cell r="F329" t="str">
            <v>F</v>
          </cell>
        </row>
        <row r="330">
          <cell r="F330" t="str">
            <v>F</v>
          </cell>
        </row>
        <row r="331">
          <cell r="F331" t="str">
            <v>F</v>
          </cell>
        </row>
        <row r="332">
          <cell r="F332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9"/>
  <sheetViews>
    <sheetView tabSelected="1" zoomScale="75" zoomScaleNormal="75" zoomScalePageLayoutView="0" workbookViewId="0" topLeftCell="A1">
      <selection activeCell="F55" sqref="F55"/>
    </sheetView>
  </sheetViews>
  <sheetFormatPr defaultColWidth="9.140625" defaultRowHeight="12.75"/>
  <cols>
    <col min="1" max="1" width="9.7109375" style="12" customWidth="1"/>
    <col min="2" max="2" width="7.8515625" style="8" customWidth="1"/>
    <col min="3" max="3" width="25.00390625" style="8" customWidth="1"/>
    <col min="4" max="4" width="20.8515625" style="8" customWidth="1"/>
    <col min="5" max="5" width="13.7109375" style="9" customWidth="1"/>
    <col min="6" max="6" width="9.140625" style="11" customWidth="1"/>
  </cols>
  <sheetData>
    <row r="1" spans="1:6" ht="16.5" customHeight="1">
      <c r="A1" s="4" t="s">
        <v>6</v>
      </c>
      <c r="B1" s="4"/>
      <c r="C1" s="3"/>
      <c r="D1" s="3"/>
      <c r="E1" s="2"/>
      <c r="F1" s="5"/>
    </row>
    <row r="2" spans="1:6" s="1" customFormat="1" ht="13.5" customHeight="1">
      <c r="A2" s="6" t="s">
        <v>5</v>
      </c>
      <c r="B2" s="6" t="s">
        <v>3</v>
      </c>
      <c r="C2" s="6" t="s">
        <v>0</v>
      </c>
      <c r="D2" s="6" t="s">
        <v>2</v>
      </c>
      <c r="E2" s="6" t="s">
        <v>1</v>
      </c>
      <c r="F2" s="7" t="s">
        <v>4</v>
      </c>
    </row>
    <row r="3" spans="1:6" ht="13.5" customHeight="1">
      <c r="A3" s="13">
        <v>1</v>
      </c>
      <c r="B3" s="15">
        <v>366</v>
      </c>
      <c r="C3" s="14" t="str">
        <f>VLOOKUP($B3,'[1]Input'!$A$6:$H$500,2,FALSE)</f>
        <v>Kyle Greig</v>
      </c>
      <c r="D3" s="14" t="str">
        <f>VLOOKUP($B3,'[1]Input'!$A$6:$H$500,3,FALSE)</f>
        <v>Forres</v>
      </c>
      <c r="E3" s="14" t="str">
        <f>VLOOKUP($B3,'[1]Input'!$A$6:$H$500,6,FALSE)</f>
        <v>M</v>
      </c>
      <c r="F3" s="16">
        <v>0.006550925925925926</v>
      </c>
    </row>
    <row r="4" spans="1:6" ht="13.5" customHeight="1">
      <c r="A4" s="13">
        <v>2</v>
      </c>
      <c r="B4" s="15">
        <v>373</v>
      </c>
      <c r="C4" s="14" t="str">
        <f>VLOOKUP($B4,'[1]Input'!$A$6:$H$500,2,FALSE)</f>
        <v>Lukaz Czyzcki</v>
      </c>
      <c r="D4" s="14" t="str">
        <f>VLOOKUP($B4,'[1]Input'!$A$6:$H$500,3,FALSE)</f>
        <v>Unattached</v>
      </c>
      <c r="E4" s="14" t="str">
        <f>VLOOKUP($B4,'[1]Input'!$A$6:$H$500,6,FALSE)</f>
        <v>M</v>
      </c>
      <c r="F4" s="16">
        <v>0.0071643518518518514</v>
      </c>
    </row>
    <row r="5" spans="1:6" ht="13.5" customHeight="1">
      <c r="A5" s="13">
        <v>3</v>
      </c>
      <c r="B5" s="15">
        <v>261</v>
      </c>
      <c r="C5" s="14" t="str">
        <f>VLOOKUP($B5,'[1]Input'!$A$6:$H$500,2,FALSE)</f>
        <v>Michael Barker</v>
      </c>
      <c r="D5" s="14" t="str">
        <f>VLOOKUP($B5,'[1]Input'!$A$6:$H$500,3,FALSE)</f>
        <v>Metro</v>
      </c>
      <c r="E5" s="14" t="str">
        <f>VLOOKUP($B5,'[1]Input'!$A$6:$H$500,6,FALSE)</f>
        <v>M</v>
      </c>
      <c r="F5" s="16">
        <v>0.007199074074074074</v>
      </c>
    </row>
    <row r="6" spans="1:6" ht="13.5" customHeight="1">
      <c r="A6" s="13">
        <v>4</v>
      </c>
      <c r="B6" s="15">
        <v>272</v>
      </c>
      <c r="C6" s="14" t="str">
        <f>VLOOKUP($B6,'[1]Input'!$A$6:$H$500,2,FALSE)</f>
        <v>Chris Tomlin</v>
      </c>
      <c r="D6" s="14" t="str">
        <f>VLOOKUP($B6,'[1]Input'!$A$6:$H$500,3,FALSE)</f>
        <v>Cosmic</v>
      </c>
      <c r="E6" s="14" t="str">
        <f>VLOOKUP($B6,'[1]Input'!$A$6:$H$500,6,FALSE)</f>
        <v>MV</v>
      </c>
      <c r="F6" s="16">
        <v>0.007233796296296296</v>
      </c>
    </row>
    <row r="7" spans="1:6" ht="13.5" customHeight="1">
      <c r="A7" s="13">
        <v>5</v>
      </c>
      <c r="B7" s="15">
        <v>337</v>
      </c>
      <c r="C7" s="14" t="str">
        <f>VLOOKUP($B7,'[1]Input'!$A$6:$H$500,2,FALSE)</f>
        <v>Stuart Milne</v>
      </c>
      <c r="D7" s="14" t="str">
        <f>VLOOKUP($B7,'[1]Input'!$A$6:$H$500,3,FALSE)</f>
        <v>Fife AC</v>
      </c>
      <c r="E7" s="14" t="str">
        <f>VLOOKUP($B7,'[1]Input'!$A$6:$H$500,6,FALSE)</f>
        <v>M</v>
      </c>
      <c r="F7" s="16">
        <v>0.007268518518518519</v>
      </c>
    </row>
    <row r="8" spans="1:6" ht="13.5" customHeight="1">
      <c r="A8" s="13">
        <v>6</v>
      </c>
      <c r="B8" s="15">
        <v>377</v>
      </c>
      <c r="C8" s="14" t="str">
        <f>VLOOKUP($B8,'[1]Input'!$A$6:$H$500,2,FALSE)</f>
        <v>Niall Sayers</v>
      </c>
      <c r="D8" s="14" t="str">
        <f>VLOOKUP($B8,'[1]Input'!$A$6:$H$500,3,FALSE)</f>
        <v>Unattached</v>
      </c>
      <c r="E8" s="14" t="str">
        <f>VLOOKUP($B8,'[1]Input'!$A$6:$H$500,6,FALSE)</f>
        <v>M</v>
      </c>
      <c r="F8" s="16">
        <v>0.0072800925925925915</v>
      </c>
    </row>
    <row r="9" spans="1:6" ht="13.5" customHeight="1">
      <c r="A9" s="13">
        <v>7</v>
      </c>
      <c r="B9" s="15">
        <v>266</v>
      </c>
      <c r="C9" s="14" t="str">
        <f>VLOOKUP($B9,'[1]Input'!$A$6:$H$500,2,FALSE)</f>
        <v>David Blane</v>
      </c>
      <c r="D9" s="14" t="str">
        <f>VLOOKUP($B9,'[1]Input'!$A$6:$H$500,3,FALSE)</f>
        <v>AAAC</v>
      </c>
      <c r="E9" s="14" t="str">
        <f>VLOOKUP($B9,'[1]Input'!$A$6:$H$500,6,FALSE)</f>
        <v>MV</v>
      </c>
      <c r="F9" s="16">
        <v>0.007291666666666666</v>
      </c>
    </row>
    <row r="10" spans="1:6" ht="13.5" customHeight="1">
      <c r="A10" s="13">
        <v>8</v>
      </c>
      <c r="B10" s="15">
        <v>301</v>
      </c>
      <c r="C10" s="14" t="str">
        <f>VLOOKUP($B10,'[1]Input'!$A$6:$H$500,2,FALSE)</f>
        <v>Jason Williamson</v>
      </c>
      <c r="D10" s="14" t="str">
        <f>VLOOKUP($B10,'[1]Input'!$A$6:$H$500,3,FALSE)</f>
        <v>Cosmic</v>
      </c>
      <c r="E10" s="14" t="str">
        <f>VLOOKUP($B10,'[1]Input'!$A$6:$H$500,6,FALSE)</f>
        <v>MV</v>
      </c>
      <c r="F10" s="16">
        <v>0.007326388888888889</v>
      </c>
    </row>
    <row r="11" spans="1:6" ht="13.5" customHeight="1">
      <c r="A11" s="13">
        <v>9</v>
      </c>
      <c r="B11" s="15">
        <v>338</v>
      </c>
      <c r="C11" s="14" t="str">
        <f>VLOOKUP($B11,'[1]Input'!$A$6:$H$500,2,FALSE)</f>
        <v>Calum Spence</v>
      </c>
      <c r="D11" s="14" t="str">
        <f>VLOOKUP($B11,'[1]Input'!$A$6:$H$500,3,FALSE)</f>
        <v>Unattached</v>
      </c>
      <c r="E11" s="14" t="str">
        <f>VLOOKUP($B11,'[1]Input'!$A$6:$H$500,6,FALSE)</f>
        <v>M</v>
      </c>
      <c r="F11" s="16">
        <v>0.007430555555555555</v>
      </c>
    </row>
    <row r="12" spans="1:6" ht="13.5" customHeight="1">
      <c r="A12" s="13">
        <v>10</v>
      </c>
      <c r="B12" s="15">
        <v>364</v>
      </c>
      <c r="C12" s="14" t="str">
        <f>VLOOKUP($B12,'[1]Input'!$A$6:$H$500,2,FALSE)</f>
        <v>Lisa Leonard</v>
      </c>
      <c r="D12" s="14" t="str">
        <f>VLOOKUP($B12,'[1]Input'!$A$6:$H$500,3,FALSE)</f>
        <v>Fleet Feet Tri</v>
      </c>
      <c r="E12" s="14" t="str">
        <f>VLOOKUP($B12,'[1]Input'!$A$6:$H$500,6,FALSE)</f>
        <v>F</v>
      </c>
      <c r="F12" s="16">
        <v>0.007465277777777778</v>
      </c>
    </row>
    <row r="13" spans="1:6" ht="13.5" customHeight="1">
      <c r="A13" s="13">
        <v>11</v>
      </c>
      <c r="B13" s="15">
        <v>225</v>
      </c>
      <c r="C13" s="14" t="str">
        <f>VLOOKUP($B13,'[1]Input'!$A$6:$H$500,2,FALSE)</f>
        <v>Duncan Wood</v>
      </c>
      <c r="D13" s="14" t="str">
        <f>VLOOKUP($B13,'[1]Input'!$A$6:$H$500,3,FALSE)</f>
        <v>Metro</v>
      </c>
      <c r="E13" s="14" t="str">
        <f>VLOOKUP($B13,'[1]Input'!$A$6:$H$500,6,FALSE)</f>
        <v>MSV</v>
      </c>
      <c r="F13" s="16">
        <v>0.007500000000000001</v>
      </c>
    </row>
    <row r="14" spans="1:6" ht="13.5" customHeight="1">
      <c r="A14" s="13">
        <v>12</v>
      </c>
      <c r="B14" s="15">
        <v>238</v>
      </c>
      <c r="C14" s="14" t="str">
        <f>VLOOKUP($B14,'[1]Input'!$A$6:$H$500,2,FALSE)</f>
        <v>Neil Dewhirst</v>
      </c>
      <c r="D14" s="14" t="str">
        <f>VLOOKUP($B14,'[1]Input'!$A$6:$H$500,3,FALSE)</f>
        <v>Cosmic</v>
      </c>
      <c r="E14" s="14" t="str">
        <f>VLOOKUP($B14,'[1]Input'!$A$6:$H$500,6,FALSE)</f>
        <v>MV</v>
      </c>
      <c r="F14" s="16">
        <v>0.007546296296296297</v>
      </c>
    </row>
    <row r="15" spans="1:6" ht="13.5" customHeight="1">
      <c r="A15" s="13">
        <v>13</v>
      </c>
      <c r="B15" s="15">
        <v>374</v>
      </c>
      <c r="C15" s="14" t="str">
        <f>VLOOKUP($B15,'[1]Input'!$A$6:$H$500,2,FALSE)</f>
        <v>Steven Dick</v>
      </c>
      <c r="D15" s="14" t="str">
        <f>VLOOKUP($B15,'[1]Input'!$A$6:$H$500,3,FALSE)</f>
        <v>Scottish Vets</v>
      </c>
      <c r="E15" s="14" t="str">
        <f>VLOOKUP($B15,'[1]Input'!$A$6:$H$500,6,FALSE)</f>
        <v>MV</v>
      </c>
      <c r="F15" s="16">
        <v>0.007581018518518518</v>
      </c>
    </row>
    <row r="16" spans="1:6" ht="13.5" customHeight="1">
      <c r="A16" s="13">
        <v>14</v>
      </c>
      <c r="B16" s="15">
        <v>375</v>
      </c>
      <c r="C16" s="14" t="str">
        <f>VLOOKUP($B16,'[1]Input'!$A$6:$H$500,2,FALSE)</f>
        <v>Max Robertson</v>
      </c>
      <c r="D16" s="14" t="str">
        <f>VLOOKUP($B16,'[1]Input'!$A$6:$H$500,3,FALSE)</f>
        <v>Aberdeen Uni.</v>
      </c>
      <c r="E16" s="14" t="str">
        <f>VLOOKUP($B16,'[1]Input'!$A$6:$H$500,6,FALSE)</f>
        <v>M</v>
      </c>
      <c r="F16" s="16">
        <v>0.007604166666666666</v>
      </c>
    </row>
    <row r="17" spans="1:6" ht="13.5" customHeight="1">
      <c r="A17" s="13">
        <v>15</v>
      </c>
      <c r="B17" s="15">
        <v>372</v>
      </c>
      <c r="C17" s="14" t="str">
        <f>VLOOKUP($B17,'[1]Input'!$A$6:$H$500,2,FALSE)</f>
        <v>Dicky Wythe</v>
      </c>
      <c r="D17" s="14" t="str">
        <f>VLOOKUP($B17,'[1]Input'!$A$6:$H$500,3,FALSE)</f>
        <v>Wells City Harriers</v>
      </c>
      <c r="E17" s="14" t="str">
        <f>VLOOKUP($B17,'[1]Input'!$A$6:$H$500,6,FALSE)</f>
        <v>MSV</v>
      </c>
      <c r="F17" s="16">
        <v>0.0076157407407407415</v>
      </c>
    </row>
    <row r="18" spans="1:6" ht="13.5" customHeight="1">
      <c r="A18" s="13">
        <v>16</v>
      </c>
      <c r="B18" s="15">
        <v>203</v>
      </c>
      <c r="C18" s="14" t="str">
        <f>VLOOKUP($B18,'[1]Input'!$A$6:$H$500,2,FALSE)</f>
        <v>Carolyn Milne</v>
      </c>
      <c r="D18" s="14" t="str">
        <f>VLOOKUP($B18,'[1]Input'!$A$6:$H$500,3,FALSE)</f>
        <v>Unattached</v>
      </c>
      <c r="E18" s="14" t="str">
        <f>VLOOKUP($B18,'[1]Input'!$A$6:$H$500,6,FALSE)</f>
        <v>FSV</v>
      </c>
      <c r="F18" s="16">
        <v>0.007627314814814815</v>
      </c>
    </row>
    <row r="19" spans="1:6" ht="13.5" customHeight="1">
      <c r="A19" s="13">
        <v>17</v>
      </c>
      <c r="B19" s="15">
        <v>318</v>
      </c>
      <c r="C19" s="14" t="str">
        <f>VLOOKUP($B19,'[1]Input'!$A$6:$H$500,2,FALSE)</f>
        <v>Colin Larmour</v>
      </c>
      <c r="D19" s="14" t="str">
        <f>VLOOKUP($B19,'[1]Input'!$A$6:$H$500,3,FALSE)</f>
        <v>Cosmic</v>
      </c>
      <c r="E19" s="14" t="str">
        <f>VLOOKUP($B19,'[1]Input'!$A$6:$H$500,6,FALSE)</f>
        <v>MSV</v>
      </c>
      <c r="F19" s="16">
        <v>0.007685185185185185</v>
      </c>
    </row>
    <row r="20" spans="1:6" ht="13.5" customHeight="1">
      <c r="A20" s="13">
        <v>18</v>
      </c>
      <c r="B20" s="15">
        <v>305</v>
      </c>
      <c r="C20" s="14" t="str">
        <f>VLOOKUP($B20,'[1]Input'!$A$6:$H$500,2,FALSE)</f>
        <v>Alasdair Macmillan</v>
      </c>
      <c r="D20" s="14" t="str">
        <f>VLOOKUP($B20,'[1]Input'!$A$6:$H$500,3,FALSE)</f>
        <v>Metro</v>
      </c>
      <c r="E20" s="14" t="str">
        <f>VLOOKUP($B20,'[1]Input'!$A$6:$H$500,6,FALSE)</f>
        <v>M</v>
      </c>
      <c r="F20" s="16">
        <v>0.00769675925925926</v>
      </c>
    </row>
    <row r="21" spans="1:6" ht="13.5" customHeight="1">
      <c r="A21" s="13">
        <v>19</v>
      </c>
      <c r="B21" s="15">
        <v>234</v>
      </c>
      <c r="C21" s="14" t="str">
        <f>VLOOKUP($B21,'[1]Input'!$A$6:$H$500,2,FALSE)</f>
        <v>Tom Litterick</v>
      </c>
      <c r="D21" s="14" t="str">
        <f>VLOOKUP($B21,'[1]Input'!$A$6:$H$500,3,FALSE)</f>
        <v>AAAC</v>
      </c>
      <c r="E21" s="14" t="str">
        <f>VLOOKUP($B21,'[1]Input'!$A$6:$H$500,6,FALSE)</f>
        <v>MV</v>
      </c>
      <c r="F21" s="16">
        <v>0.007719907407407408</v>
      </c>
    </row>
    <row r="22" spans="1:6" ht="13.5" customHeight="1">
      <c r="A22" s="13">
        <v>20</v>
      </c>
      <c r="B22" s="15">
        <v>208</v>
      </c>
      <c r="C22" s="14" t="str">
        <f>VLOOKUP($B22,'[1]Input'!$A$6:$H$500,2,FALSE)</f>
        <v>Michael Donald</v>
      </c>
      <c r="D22" s="14" t="str">
        <f>VLOOKUP($B22,'[1]Input'!$A$6:$H$500,3,FALSE)</f>
        <v>Unattached</v>
      </c>
      <c r="E22" s="14" t="str">
        <f>VLOOKUP($B22,'[1]Input'!$A$6:$H$500,6,FALSE)</f>
        <v>M</v>
      </c>
      <c r="F22" s="16">
        <v>0.007939814814814814</v>
      </c>
    </row>
    <row r="23" spans="1:6" ht="13.5" customHeight="1">
      <c r="A23" s="13">
        <v>21</v>
      </c>
      <c r="B23" s="15">
        <v>244</v>
      </c>
      <c r="C23" s="14" t="str">
        <f>VLOOKUP($B23,'[1]Input'!$A$6:$H$500,2,FALSE)</f>
        <v>Richard Ingram</v>
      </c>
      <c r="D23" s="14" t="str">
        <f>VLOOKUP($B23,'[1]Input'!$A$6:$H$500,3,FALSE)</f>
        <v>Garioch </v>
      </c>
      <c r="E23" s="14" t="str">
        <f>VLOOKUP($B23,'[1]Input'!$A$6:$H$500,6,FALSE)</f>
        <v>M</v>
      </c>
      <c r="F23" s="16">
        <v>0.007951388888888888</v>
      </c>
    </row>
    <row r="24" spans="1:6" ht="13.5" customHeight="1">
      <c r="A24" s="13">
        <v>22</v>
      </c>
      <c r="B24" s="15">
        <v>348</v>
      </c>
      <c r="C24" s="14" t="str">
        <f>VLOOKUP($B24,'[1]Input'!$A$6:$H$500,2,FALSE)</f>
        <v>Craig Durward</v>
      </c>
      <c r="D24" s="14" t="str">
        <f>VLOOKUP($B24,'[1]Input'!$A$6:$H$500,3,FALSE)</f>
        <v>Unattached</v>
      </c>
      <c r="E24" s="14" t="str">
        <f>VLOOKUP($B24,'[1]Input'!$A$6:$H$500,6,FALSE)</f>
        <v>MV</v>
      </c>
      <c r="F24" s="16">
        <v>0.00806712962962963</v>
      </c>
    </row>
    <row r="25" spans="1:6" ht="13.5" customHeight="1">
      <c r="A25" s="13">
        <v>23</v>
      </c>
      <c r="B25" s="15">
        <v>369</v>
      </c>
      <c r="C25" s="14" t="str">
        <f>VLOOKUP($B25,'[1]Input'!$A$6:$H$500,2,FALSE)</f>
        <v>Laura Mahady</v>
      </c>
      <c r="D25" s="14" t="str">
        <f>VLOOKUP($B25,'[1]Input'!$A$6:$H$500,3,FALSE)</f>
        <v>AAAC</v>
      </c>
      <c r="E25" s="14" t="str">
        <f>VLOOKUP($B25,'[1]Input'!$A$6:$H$500,6,FALSE)</f>
        <v>FSV</v>
      </c>
      <c r="F25" s="16">
        <v>0.008206018518518519</v>
      </c>
    </row>
    <row r="26" spans="1:6" ht="13.5" customHeight="1">
      <c r="A26" s="13">
        <v>24</v>
      </c>
      <c r="B26" s="15">
        <v>268</v>
      </c>
      <c r="C26" s="14" t="str">
        <f>VLOOKUP($B26,'[1]Input'!$A$6:$H$500,2,FALSE)</f>
        <v>Ryan Milne</v>
      </c>
      <c r="D26" s="14" t="str">
        <f>VLOOKUP($B26,'[1]Input'!$A$6:$H$500,3,FALSE)</f>
        <v>Unattached</v>
      </c>
      <c r="E26" s="14" t="str">
        <f>VLOOKUP($B26,'[1]Input'!$A$6:$H$500,6,FALSE)</f>
        <v>M</v>
      </c>
      <c r="F26" s="16">
        <v>0.008275462962962962</v>
      </c>
    </row>
    <row r="27" spans="1:6" ht="13.5" customHeight="1">
      <c r="A27" s="13">
        <v>25</v>
      </c>
      <c r="B27" s="15">
        <v>205</v>
      </c>
      <c r="C27" s="14" t="str">
        <f>VLOOKUP($B27,'[1]Input'!$A$6:$H$500,2,FALSE)</f>
        <v>Lucy McLeod</v>
      </c>
      <c r="D27" s="14" t="str">
        <f>VLOOKUP($B27,'[1]Input'!$A$6:$H$500,3,FALSE)</f>
        <v>Metro</v>
      </c>
      <c r="E27" s="14" t="str">
        <f>VLOOKUP($B27,'[1]Input'!$A$6:$H$500,6,FALSE)</f>
        <v>F</v>
      </c>
      <c r="F27" s="16">
        <v>0.008333333333333333</v>
      </c>
    </row>
    <row r="28" spans="1:6" ht="13.5" customHeight="1">
      <c r="A28" s="13">
        <v>26</v>
      </c>
      <c r="B28" s="15">
        <v>376</v>
      </c>
      <c r="C28" s="14" t="str">
        <f>VLOOKUP($B28,'[1]Input'!$A$6:$H$500,2,FALSE)</f>
        <v>Mark Poole</v>
      </c>
      <c r="D28" s="14" t="str">
        <f>VLOOKUP($B28,'[1]Input'!$A$6:$H$500,3,FALSE)</f>
        <v>Metro Aberdeen</v>
      </c>
      <c r="E28" s="14" t="str">
        <f>VLOOKUP($B28,'[1]Input'!$A$6:$H$500,6,FALSE)</f>
        <v>MV</v>
      </c>
      <c r="F28" s="16">
        <v>0.008425925925925925</v>
      </c>
    </row>
    <row r="29" spans="1:6" ht="13.5" customHeight="1">
      <c r="A29" s="13">
        <v>27</v>
      </c>
      <c r="B29" s="15">
        <v>306</v>
      </c>
      <c r="C29" s="14" t="str">
        <f>VLOOKUP($B29,'[1]Input'!$A$6:$H$500,2,FALSE)</f>
        <v>Nicola Redgwell</v>
      </c>
      <c r="D29" s="14" t="str">
        <f>VLOOKUP($B29,'[1]Input'!$A$6:$H$500,3,FALSE)</f>
        <v>Garioch RR</v>
      </c>
      <c r="E29" s="14" t="str">
        <f>VLOOKUP($B29,'[1]Input'!$A$6:$H$500,6,FALSE)</f>
        <v>FV</v>
      </c>
      <c r="F29" s="16">
        <v>0.008483796296296297</v>
      </c>
    </row>
    <row r="30" spans="1:6" ht="13.5" customHeight="1">
      <c r="A30" s="13">
        <v>28</v>
      </c>
      <c r="B30" s="15">
        <v>324</v>
      </c>
      <c r="C30" s="14" t="str">
        <f>VLOOKUP($B30,'[1]Input'!$A$6:$H$500,2,FALSE)</f>
        <v>Ian Edwards</v>
      </c>
      <c r="D30" s="14" t="str">
        <f>VLOOKUP($B30,'[1]Input'!$A$6:$H$500,3,FALSE)</f>
        <v>AAAC</v>
      </c>
      <c r="E30" s="14" t="str">
        <f>VLOOKUP($B30,'[1]Input'!$A$6:$H$500,6,FALSE)</f>
        <v>MSV</v>
      </c>
      <c r="F30" s="16">
        <v>0.008657407407407407</v>
      </c>
    </row>
    <row r="31" spans="1:6" ht="13.5" customHeight="1">
      <c r="A31" s="13">
        <v>29</v>
      </c>
      <c r="B31" s="15">
        <v>331</v>
      </c>
      <c r="C31" s="14" t="str">
        <f>VLOOKUP($B31,'[1]Input'!$A$6:$H$500,2,FALSE)</f>
        <v>Bill Skinner</v>
      </c>
      <c r="D31" s="14" t="str">
        <f>VLOOKUP($B31,'[1]Input'!$A$6:$H$500,3,FALSE)</f>
        <v>Unattached</v>
      </c>
      <c r="E31" s="14" t="str">
        <f>VLOOKUP($B31,'[1]Input'!$A$6:$H$500,6,FALSE)</f>
        <v>MSV</v>
      </c>
      <c r="F31" s="16">
        <v>0.008738425925925926</v>
      </c>
    </row>
    <row r="32" spans="1:6" ht="13.5" customHeight="1">
      <c r="A32" s="13">
        <v>30</v>
      </c>
      <c r="B32" s="15">
        <v>310</v>
      </c>
      <c r="C32" s="14" t="str">
        <f>VLOOKUP($B32,'[1]Input'!$A$6:$H$500,2,FALSE)</f>
        <v>Anita Hamilton</v>
      </c>
      <c r="D32" s="14" t="str">
        <f>VLOOKUP($B32,'[1]Input'!$A$6:$H$500,3,FALSE)</f>
        <v>Cosmic</v>
      </c>
      <c r="E32" s="14" t="str">
        <f>VLOOKUP($B32,'[1]Input'!$A$6:$H$500,6,FALSE)</f>
        <v>FSV</v>
      </c>
      <c r="F32" s="16">
        <v>0.008749999999999999</v>
      </c>
    </row>
    <row r="33" spans="1:6" ht="13.5" customHeight="1">
      <c r="A33" s="13">
        <v>31</v>
      </c>
      <c r="B33" s="15">
        <v>215</v>
      </c>
      <c r="C33" s="14" t="str">
        <f>VLOOKUP($B33,'[1]Input'!$A$6:$H$500,2,FALSE)</f>
        <v>Murray Clark</v>
      </c>
      <c r="D33" s="14" t="str">
        <f>VLOOKUP($B33,'[1]Input'!$A$6:$H$500,3,FALSE)</f>
        <v>Cosmic</v>
      </c>
      <c r="E33" s="14" t="str">
        <f>VLOOKUP($B33,'[1]Input'!$A$6:$H$500,6,FALSE)</f>
        <v>MSV</v>
      </c>
      <c r="F33" s="16">
        <v>0.008796296296296297</v>
      </c>
    </row>
    <row r="34" spans="1:6" ht="13.5" customHeight="1">
      <c r="A34" s="13">
        <v>32</v>
      </c>
      <c r="B34" s="15">
        <v>319</v>
      </c>
      <c r="C34" s="14" t="str">
        <f>VLOOKUP($B34,'[1]Input'!$A$6:$H$500,2,FALSE)</f>
        <v>Izzie McDonald</v>
      </c>
      <c r="D34" s="14" t="str">
        <f>VLOOKUP($B34,'[1]Input'!$A$6:$H$500,3,FALSE)</f>
        <v>Metro</v>
      </c>
      <c r="E34" s="14" t="str">
        <f>VLOOKUP($B34,'[1]Input'!$A$6:$H$500,6,FALSE)</f>
        <v>FSV</v>
      </c>
      <c r="F34" s="16">
        <v>0.0090625</v>
      </c>
    </row>
    <row r="35" spans="1:6" ht="13.5" customHeight="1">
      <c r="A35" s="13">
        <v>33</v>
      </c>
      <c r="B35" s="15">
        <v>239</v>
      </c>
      <c r="C35" s="14" t="str">
        <f>VLOOKUP($B35,'[1]Input'!$A$6:$H$500,2,FALSE)</f>
        <v>Alan Fulton</v>
      </c>
      <c r="D35" s="14" t="str">
        <f>VLOOKUP($B35,'[1]Input'!$A$6:$H$500,3,FALSE)</f>
        <v>AAAC</v>
      </c>
      <c r="E35" s="14" t="str">
        <f>VLOOKUP($B35,'[1]Input'!$A$6:$H$500,6,FALSE)</f>
        <v>MSV</v>
      </c>
      <c r="F35" s="16">
        <v>0.009212962962962963</v>
      </c>
    </row>
    <row r="36" spans="1:6" ht="13.5" customHeight="1">
      <c r="A36" s="13">
        <v>34</v>
      </c>
      <c r="B36" s="15">
        <v>283</v>
      </c>
      <c r="C36" s="14" t="str">
        <f>VLOOKUP($B36,'[1]Input'!$A$6:$H$500,2,FALSE)</f>
        <v>Willie Skene</v>
      </c>
      <c r="D36" s="14" t="str">
        <f>VLOOKUP($B36,'[1]Input'!$A$6:$H$500,3,FALSE)</f>
        <v>Unattached</v>
      </c>
      <c r="E36" s="14" t="str">
        <f>VLOOKUP($B36,'[1]Input'!$A$6:$H$500,6,FALSE)</f>
        <v>MSV</v>
      </c>
      <c r="F36" s="16">
        <v>0.009351851851851853</v>
      </c>
    </row>
    <row r="37" spans="1:6" ht="13.5" customHeight="1">
      <c r="A37" s="13">
        <v>35</v>
      </c>
      <c r="B37" s="15">
        <v>210</v>
      </c>
      <c r="C37" s="14" t="str">
        <f>VLOOKUP($B37,'[1]Input'!$A$6:$H$500,2,FALSE)</f>
        <v>Lorna Rice</v>
      </c>
      <c r="D37" s="14" t="str">
        <f>VLOOKUP($B37,'[1]Input'!$A$6:$H$500,3,FALSE)</f>
        <v>Lasswade</v>
      </c>
      <c r="E37" s="14" t="str">
        <f>VLOOKUP($B37,'[1]Input'!$A$6:$H$500,6,FALSE)</f>
        <v>FV</v>
      </c>
      <c r="F37" s="16">
        <v>0.009467592592592592</v>
      </c>
    </row>
    <row r="38" spans="1:6" ht="13.5" customHeight="1">
      <c r="A38" s="13">
        <v>36</v>
      </c>
      <c r="B38" s="15">
        <v>226</v>
      </c>
      <c r="C38" s="14" t="str">
        <f>VLOOKUP($B38,'[1]Input'!$A$6:$H$500,2,FALSE)</f>
        <v>Colin Taylor</v>
      </c>
      <c r="D38" s="14" t="str">
        <f>VLOOKUP($B38,'[1]Input'!$A$6:$H$500,3,FALSE)</f>
        <v>AAAC</v>
      </c>
      <c r="E38" s="14" t="str">
        <f>VLOOKUP($B38,'[1]Input'!$A$6:$H$500,6,FALSE)</f>
        <v>MSV</v>
      </c>
      <c r="F38" s="16">
        <v>0.009606481481481481</v>
      </c>
    </row>
    <row r="39" spans="1:6" ht="13.5" customHeight="1">
      <c r="A39" s="13">
        <v>37</v>
      </c>
      <c r="B39" s="15">
        <v>209</v>
      </c>
      <c r="C39" s="14" t="str">
        <f>VLOOKUP($B39,'[1]Input'!$A$6:$H$500,2,FALSE)</f>
        <v>Lel Kellighan</v>
      </c>
      <c r="D39" s="14" t="str">
        <f>VLOOKUP($B39,'[1]Input'!$A$6:$H$500,3,FALSE)</f>
        <v>Unattached</v>
      </c>
      <c r="E39" s="14" t="str">
        <f>VLOOKUP($B39,'[1]Input'!$A$6:$H$500,6,FALSE)</f>
        <v>FV</v>
      </c>
      <c r="F39" s="16">
        <v>0.00962962962962963</v>
      </c>
    </row>
    <row r="40" spans="1:6" ht="13.5" customHeight="1">
      <c r="A40" s="13">
        <v>38</v>
      </c>
      <c r="B40" s="15">
        <v>227</v>
      </c>
      <c r="C40" s="14" t="str">
        <f>VLOOKUP($B40,'[1]Input'!$A$6:$H$500,2,FALSE)</f>
        <v>Les Nicol</v>
      </c>
      <c r="D40" s="14" t="str">
        <f>VLOOKUP($B40,'[1]Input'!$A$6:$H$500,3,FALSE)</f>
        <v>Metro</v>
      </c>
      <c r="E40" s="14" t="str">
        <f>VLOOKUP($B40,'[1]Input'!$A$6:$H$500,6,FALSE)</f>
        <v>MSV</v>
      </c>
      <c r="F40" s="16">
        <v>0.009699074074074074</v>
      </c>
    </row>
    <row r="41" spans="1:6" ht="13.5" customHeight="1">
      <c r="A41" s="13">
        <v>39</v>
      </c>
      <c r="B41" s="15">
        <v>309</v>
      </c>
      <c r="C41" s="14" t="str">
        <f>VLOOKUP($B41,'[1]Input'!$A$6:$H$500,2,FALSE)</f>
        <v>Naomi Sharp</v>
      </c>
      <c r="D41" s="14" t="str">
        <f>VLOOKUP($B41,'[1]Input'!$A$6:$H$500,3,FALSE)</f>
        <v>Unattached</v>
      </c>
      <c r="E41" s="14" t="str">
        <f>VLOOKUP($B41,'[1]Input'!$A$6:$H$500,6,FALSE)</f>
        <v>F</v>
      </c>
      <c r="F41" s="16">
        <v>0.009722222222222222</v>
      </c>
    </row>
    <row r="42" spans="1:6" ht="13.5" customHeight="1">
      <c r="A42" s="13">
        <v>40</v>
      </c>
      <c r="B42" s="15">
        <v>259</v>
      </c>
      <c r="C42" s="14" t="str">
        <f>VLOOKUP($B42,'[1]Input'!$A$6:$H$500,2,FALSE)</f>
        <v>John Rochford</v>
      </c>
      <c r="D42" s="14" t="str">
        <f>VLOOKUP($B42,'[1]Input'!$A$6:$H$500,3,FALSE)</f>
        <v>Unattached</v>
      </c>
      <c r="E42" s="14" t="str">
        <f>VLOOKUP($B42,'[1]Input'!$A$6:$H$500,6,FALSE)</f>
        <v>MV</v>
      </c>
      <c r="F42" s="16">
        <v>0.009884259259259258</v>
      </c>
    </row>
    <row r="43" spans="1:6" ht="13.5" customHeight="1">
      <c r="A43" s="13">
        <v>41</v>
      </c>
      <c r="B43" s="15">
        <v>285</v>
      </c>
      <c r="C43" s="14" t="str">
        <f>VLOOKUP($B43,'[1]Input'!$A$6:$H$500,2,FALSE)</f>
        <v>Alison Cassells</v>
      </c>
      <c r="D43" s="14" t="str">
        <f>VLOOKUP($B43,'[1]Input'!$A$6:$H$500,3,FALSE)</f>
        <v>Metro</v>
      </c>
      <c r="E43" s="14" t="str">
        <f>VLOOKUP($B43,'[1]Input'!$A$6:$H$500,6,FALSE)</f>
        <v>FSV</v>
      </c>
      <c r="F43" s="16">
        <v>0.009988425925925927</v>
      </c>
    </row>
    <row r="44" spans="1:6" ht="13.5" customHeight="1">
      <c r="A44" s="13">
        <v>42</v>
      </c>
      <c r="B44" s="15">
        <v>233</v>
      </c>
      <c r="C44" s="14" t="str">
        <f>VLOOKUP($B44,'[1]Input'!$A$6:$H$500,2,FALSE)</f>
        <v>Denis Shepherd</v>
      </c>
      <c r="D44" s="14" t="str">
        <f>VLOOKUP($B44,'[1]Input'!$A$6:$H$500,3,FALSE)</f>
        <v>AAAC</v>
      </c>
      <c r="E44" s="14" t="str">
        <f>VLOOKUP($B44,'[1]Input'!$A$6:$H$500,6,FALSE)</f>
        <v>MSV</v>
      </c>
      <c r="F44" s="16">
        <v>0.010405092592592593</v>
      </c>
    </row>
    <row r="45" spans="1:6" ht="13.5" customHeight="1">
      <c r="A45" s="13">
        <v>43</v>
      </c>
      <c r="B45" s="15">
        <v>204</v>
      </c>
      <c r="C45" s="14" t="str">
        <f>VLOOKUP($B45,'[1]Input'!$A$6:$H$500,2,FALSE)</f>
        <v>James Wright</v>
      </c>
      <c r="D45" s="14" t="str">
        <f>VLOOKUP($B45,'[1]Input'!$A$6:$H$500,3,FALSE)</f>
        <v>HBT</v>
      </c>
      <c r="E45" s="14" t="str">
        <f>VLOOKUP($B45,'[1]Input'!$A$6:$H$500,6,FALSE)</f>
        <v>MSV</v>
      </c>
      <c r="F45" s="16">
        <v>0.01054398148148148</v>
      </c>
    </row>
    <row r="46" spans="1:6" ht="13.5" customHeight="1">
      <c r="A46" s="13">
        <v>44</v>
      </c>
      <c r="B46" s="15">
        <v>232</v>
      </c>
      <c r="C46" s="14" t="str">
        <f>VLOOKUP($B46,'[1]Input'!$A$6:$H$500,2,FALSE)</f>
        <v>Ian Wilson</v>
      </c>
      <c r="D46" s="14" t="str">
        <f>VLOOKUP($B46,'[1]Input'!$A$6:$H$500,3,FALSE)</f>
        <v>Unattached</v>
      </c>
      <c r="E46" s="14" t="str">
        <f>VLOOKUP($B46,'[1]Input'!$A$6:$H$500,6,FALSE)</f>
        <v>MSV</v>
      </c>
      <c r="F46" s="16">
        <v>0.010659722222222221</v>
      </c>
    </row>
    <row r="47" spans="1:6" ht="13.5" customHeight="1">
      <c r="A47" s="13">
        <v>45</v>
      </c>
      <c r="B47" s="15">
        <v>358</v>
      </c>
      <c r="C47" s="14" t="str">
        <f>VLOOKUP($B47,'[1]Input'!$A$6:$H$500,2,FALSE)</f>
        <v>Anthony Bridges</v>
      </c>
      <c r="D47" s="14" t="str">
        <f>VLOOKUP($B47,'[1]Input'!$A$6:$H$500,3,FALSE)</f>
        <v>Unattached</v>
      </c>
      <c r="E47" s="14" t="str">
        <f>VLOOKUP($B47,'[1]Input'!$A$6:$H$500,6,FALSE)</f>
        <v>M</v>
      </c>
      <c r="F47" s="16">
        <v>0.01085648148148148</v>
      </c>
    </row>
    <row r="48" spans="1:6" ht="13.5" customHeight="1">
      <c r="A48" s="13">
        <v>46</v>
      </c>
      <c r="B48" s="15">
        <v>322</v>
      </c>
      <c r="C48" s="14" t="str">
        <f>VLOOKUP($B48,'[1]Input'!$A$6:$H$500,2,FALSE)</f>
        <v>Avril Milne</v>
      </c>
      <c r="D48" s="14" t="str">
        <f>VLOOKUP($B48,'[1]Input'!$A$6:$H$500,3,FALSE)</f>
        <v>Unattached</v>
      </c>
      <c r="E48" s="14" t="str">
        <f>VLOOKUP($B48,'[1]Input'!$A$6:$H$500,6,FALSE)</f>
        <v>FSV</v>
      </c>
      <c r="F48" s="16">
        <v>0.011076388888888887</v>
      </c>
    </row>
    <row r="49" spans="1:6" ht="13.5" customHeight="1">
      <c r="A49" s="13">
        <v>47</v>
      </c>
      <c r="B49" s="15">
        <v>345</v>
      </c>
      <c r="C49" s="14" t="str">
        <f>VLOOKUP($B49,'[1]Input'!$A$6:$H$500,2,FALSE)</f>
        <v>Callum Milne</v>
      </c>
      <c r="D49" s="14" t="str">
        <f>VLOOKUP($B49,'[1]Input'!$A$6:$H$500,3,FALSE)</f>
        <v>Unattached</v>
      </c>
      <c r="E49" s="14" t="str">
        <f>VLOOKUP($B49,'[1]Input'!$A$6:$H$500,6,FALSE)</f>
        <v>MSV</v>
      </c>
      <c r="F49" s="16">
        <v>0.011076388888888887</v>
      </c>
    </row>
    <row r="50" spans="1:6" ht="13.5" customHeight="1">
      <c r="A50" s="13">
        <v>48</v>
      </c>
      <c r="B50" s="15">
        <v>279</v>
      </c>
      <c r="C50" s="14" t="str">
        <f>VLOOKUP($B50,'[1]Input'!$A$6:$H$500,2,FALSE)</f>
        <v>Carolyn Smith</v>
      </c>
      <c r="D50" s="14" t="str">
        <f>VLOOKUP($B50,'[1]Input'!$A$6:$H$500,3,FALSE)</f>
        <v>Unattached</v>
      </c>
      <c r="E50" s="14" t="str">
        <f>VLOOKUP($B50,'[1]Input'!$A$6:$H$500,6,FALSE)</f>
        <v>FV</v>
      </c>
      <c r="F50" s="16">
        <v>0.012106481481481482</v>
      </c>
    </row>
    <row r="51" ht="12.75">
      <c r="F51" s="10"/>
    </row>
    <row r="52" ht="12.75">
      <c r="F52" s="10"/>
    </row>
    <row r="53" ht="12.75">
      <c r="F53" s="10"/>
    </row>
    <row r="54" ht="12.75">
      <c r="F54" s="10"/>
    </row>
    <row r="55" ht="12.75">
      <c r="F55" s="10"/>
    </row>
    <row r="56" ht="12.75">
      <c r="F56" s="10"/>
    </row>
    <row r="57" ht="12.75">
      <c r="F57" s="10"/>
    </row>
    <row r="58" ht="12.75">
      <c r="F58" s="10"/>
    </row>
    <row r="59" ht="12.75">
      <c r="F59" s="10"/>
    </row>
    <row r="60" ht="12.75">
      <c r="F60" s="10"/>
    </row>
    <row r="61" ht="12.75">
      <c r="F61" s="10"/>
    </row>
    <row r="62" ht="12.75">
      <c r="F62" s="10"/>
    </row>
    <row r="63" ht="12.75">
      <c r="F63" s="10"/>
    </row>
    <row r="64" ht="12.75">
      <c r="F64" s="10"/>
    </row>
    <row r="65" ht="12.75">
      <c r="F65" s="10"/>
    </row>
    <row r="66" ht="12.75">
      <c r="F66" s="10"/>
    </row>
    <row r="67" ht="12.75">
      <c r="F67" s="10"/>
    </row>
    <row r="68" ht="12.75">
      <c r="F68" s="10"/>
    </row>
    <row r="69" ht="12.75">
      <c r="F69" s="10"/>
    </row>
    <row r="70" ht="12.75">
      <c r="F70" s="10"/>
    </row>
    <row r="71" ht="12.75">
      <c r="F71" s="10"/>
    </row>
    <row r="72" ht="12.75">
      <c r="F72" s="10"/>
    </row>
    <row r="73" ht="12.75">
      <c r="F73" s="10"/>
    </row>
    <row r="74" ht="12.75">
      <c r="F74" s="10"/>
    </row>
    <row r="75" ht="12.75">
      <c r="F75" s="10"/>
    </row>
    <row r="76" ht="12.75">
      <c r="F76" s="10"/>
    </row>
    <row r="77" ht="12.75">
      <c r="F77" s="10"/>
    </row>
    <row r="78" ht="12.75">
      <c r="F78" s="10"/>
    </row>
    <row r="79" ht="12.75">
      <c r="F79" s="10"/>
    </row>
    <row r="80" ht="12.75">
      <c r="F80" s="10"/>
    </row>
    <row r="81" ht="12.75">
      <c r="F81" s="10"/>
    </row>
    <row r="82" ht="12.75">
      <c r="F82" s="10"/>
    </row>
    <row r="83" ht="12.75">
      <c r="F83" s="10"/>
    </row>
    <row r="84" ht="12.75">
      <c r="F84" s="10"/>
    </row>
    <row r="85" ht="12.75">
      <c r="F85" s="10"/>
    </row>
    <row r="86" ht="12.75">
      <c r="F86" s="10"/>
    </row>
    <row r="87" ht="12.75">
      <c r="F87" s="10"/>
    </row>
    <row r="88" ht="12.75">
      <c r="F88" s="10"/>
    </row>
    <row r="89" ht="12.75">
      <c r="F89" s="10"/>
    </row>
    <row r="90" ht="12.75">
      <c r="F90" s="10"/>
    </row>
    <row r="91" ht="12.75">
      <c r="F91" s="10"/>
    </row>
    <row r="92" ht="12.75">
      <c r="F92" s="10"/>
    </row>
    <row r="93" ht="12.75">
      <c r="F93" s="10"/>
    </row>
    <row r="94" ht="12.75">
      <c r="F94" s="10"/>
    </row>
    <row r="95" ht="12.75">
      <c r="F95" s="10"/>
    </row>
    <row r="96" ht="12.75">
      <c r="F96" s="10"/>
    </row>
    <row r="97" ht="12.75">
      <c r="F97" s="10"/>
    </row>
    <row r="98" ht="12.75">
      <c r="F98" s="10"/>
    </row>
    <row r="99" ht="12.75">
      <c r="F99" s="10"/>
    </row>
    <row r="100" ht="12.75">
      <c r="F100" s="10"/>
    </row>
    <row r="101" ht="12.75">
      <c r="F101" s="10"/>
    </row>
    <row r="102" ht="12.75">
      <c r="F102" s="10"/>
    </row>
    <row r="103" ht="12.75">
      <c r="F103" s="10"/>
    </row>
    <row r="104" ht="12.75">
      <c r="F104" s="10"/>
    </row>
    <row r="105" ht="12.75">
      <c r="F105" s="10"/>
    </row>
    <row r="106" ht="12.75">
      <c r="F106" s="10"/>
    </row>
    <row r="107" ht="12.75">
      <c r="F107" s="10"/>
    </row>
    <row r="108" ht="12.75">
      <c r="F108" s="10"/>
    </row>
    <row r="109" ht="12.75">
      <c r="F109" s="10"/>
    </row>
    <row r="110" ht="12.75">
      <c r="F110" s="10"/>
    </row>
    <row r="111" ht="12.75">
      <c r="F111" s="10"/>
    </row>
    <row r="112" ht="12.75">
      <c r="F112" s="10"/>
    </row>
    <row r="113" ht="12.75">
      <c r="F113" s="10"/>
    </row>
    <row r="114" ht="12.75">
      <c r="F114" s="10"/>
    </row>
    <row r="115" ht="12.75">
      <c r="F115" s="10"/>
    </row>
    <row r="116" ht="12.75">
      <c r="F116" s="10"/>
    </row>
    <row r="117" ht="12.75">
      <c r="F117" s="10"/>
    </row>
    <row r="118" ht="12.75">
      <c r="F118" s="10"/>
    </row>
    <row r="119" ht="12.75">
      <c r="F119" s="10"/>
    </row>
    <row r="120" ht="12.75">
      <c r="F120" s="10"/>
    </row>
    <row r="121" ht="12.75">
      <c r="F121" s="10"/>
    </row>
    <row r="122" ht="12.75">
      <c r="F122" s="10"/>
    </row>
    <row r="123" ht="12.75">
      <c r="F123" s="10"/>
    </row>
    <row r="124" ht="12.75">
      <c r="F124" s="10"/>
    </row>
    <row r="125" ht="12.75">
      <c r="F125" s="10"/>
    </row>
    <row r="126" ht="12.75">
      <c r="F126" s="10"/>
    </row>
    <row r="127" ht="12.75">
      <c r="F127" s="10"/>
    </row>
    <row r="128" ht="12.75">
      <c r="F128" s="10"/>
    </row>
    <row r="129" ht="12.75">
      <c r="F129" s="10"/>
    </row>
    <row r="130" ht="12.75">
      <c r="F130" s="10"/>
    </row>
    <row r="131" ht="12.75">
      <c r="F131" s="10"/>
    </row>
    <row r="132" ht="12.75">
      <c r="F132" s="10"/>
    </row>
    <row r="133" ht="12.75">
      <c r="F133" s="10"/>
    </row>
    <row r="134" ht="12.75">
      <c r="F134" s="10"/>
    </row>
    <row r="135" ht="12.75">
      <c r="F135" s="10"/>
    </row>
    <row r="136" ht="12.75">
      <c r="F136" s="10"/>
    </row>
    <row r="137" ht="12.75">
      <c r="F137" s="10"/>
    </row>
    <row r="138" ht="12.75">
      <c r="F138" s="10"/>
    </row>
    <row r="139" ht="12.75">
      <c r="F139" s="10"/>
    </row>
    <row r="140" ht="12.75">
      <c r="F140" s="10"/>
    </row>
    <row r="141" ht="12.75">
      <c r="F141" s="10"/>
    </row>
    <row r="142" ht="12.75">
      <c r="F142" s="10"/>
    </row>
    <row r="143" ht="12.75">
      <c r="F143" s="10"/>
    </row>
    <row r="144" ht="12.75">
      <c r="F144" s="10"/>
    </row>
    <row r="145" ht="12.75">
      <c r="F145" s="10"/>
    </row>
    <row r="146" ht="12.75">
      <c r="F146" s="10"/>
    </row>
    <row r="147" ht="12.75">
      <c r="F147" s="10"/>
    </row>
    <row r="148" ht="12.75">
      <c r="F148" s="10"/>
    </row>
    <row r="149" ht="12.75">
      <c r="F149" s="10"/>
    </row>
    <row r="150" ht="12.75">
      <c r="F150" s="10"/>
    </row>
    <row r="151" ht="12.75">
      <c r="F151" s="10"/>
    </row>
    <row r="152" ht="12.75">
      <c r="F152" s="10"/>
    </row>
    <row r="153" ht="12.75">
      <c r="F153" s="10"/>
    </row>
    <row r="154" ht="12.75">
      <c r="F154" s="10"/>
    </row>
    <row r="155" ht="12.75">
      <c r="F155" s="10"/>
    </row>
    <row r="156" ht="12.75">
      <c r="F156" s="10"/>
    </row>
    <row r="157" ht="12.75">
      <c r="F157" s="10"/>
    </row>
    <row r="158" ht="12.75">
      <c r="F158" s="10"/>
    </row>
    <row r="159" ht="12.75">
      <c r="F159" s="10"/>
    </row>
    <row r="160" ht="12.75">
      <c r="F160" s="10"/>
    </row>
    <row r="161" ht="12.75">
      <c r="F161" s="10"/>
    </row>
    <row r="162" ht="12.75">
      <c r="F162" s="10"/>
    </row>
    <row r="163" ht="12.75">
      <c r="F163" s="10"/>
    </row>
    <row r="164" ht="12.75">
      <c r="F164" s="10"/>
    </row>
    <row r="165" ht="12.75">
      <c r="F165" s="10"/>
    </row>
    <row r="166" ht="12.75">
      <c r="F166" s="10"/>
    </row>
    <row r="167" ht="12.75">
      <c r="F167" s="10"/>
    </row>
    <row r="168" ht="12.75">
      <c r="F168" s="10"/>
    </row>
    <row r="169" ht="12.75">
      <c r="F169" s="10"/>
    </row>
    <row r="170" ht="12.75">
      <c r="F170" s="10"/>
    </row>
    <row r="171" ht="12.75">
      <c r="F171" s="10"/>
    </row>
    <row r="172" ht="12.75">
      <c r="F172" s="10"/>
    </row>
    <row r="173" ht="12.75">
      <c r="F173" s="10"/>
    </row>
    <row r="174" ht="12.75">
      <c r="F174" s="10"/>
    </row>
    <row r="175" ht="12.75">
      <c r="F175" s="10"/>
    </row>
    <row r="176" ht="12.75">
      <c r="F176" s="10"/>
    </row>
    <row r="177" ht="12.75">
      <c r="F177" s="10"/>
    </row>
    <row r="178" ht="12.75">
      <c r="F178" s="10"/>
    </row>
    <row r="179" ht="12.75">
      <c r="F179" s="10"/>
    </row>
    <row r="180" ht="12.75">
      <c r="F180" s="10"/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  <row r="185" ht="12.75">
      <c r="F185" s="10"/>
    </row>
    <row r="186" ht="12.75">
      <c r="F186" s="10"/>
    </row>
    <row r="187" ht="12.75">
      <c r="F187" s="10"/>
    </row>
    <row r="188" ht="12.75">
      <c r="F188" s="10"/>
    </row>
    <row r="189" ht="12.75">
      <c r="F189" s="10"/>
    </row>
    <row r="190" ht="12.75">
      <c r="F190" s="10"/>
    </row>
    <row r="191" ht="12.75">
      <c r="F191" s="10"/>
    </row>
    <row r="192" ht="12.75">
      <c r="F192" s="10"/>
    </row>
    <row r="193" ht="12.75">
      <c r="F193" s="10"/>
    </row>
    <row r="194" ht="12.75">
      <c r="F194" s="10"/>
    </row>
    <row r="195" ht="12.75">
      <c r="F195" s="10"/>
    </row>
    <row r="196" ht="12.75">
      <c r="F196" s="10"/>
    </row>
    <row r="197" ht="12.75">
      <c r="F197" s="10"/>
    </row>
    <row r="198" ht="12.75">
      <c r="F198" s="10"/>
    </row>
    <row r="199" ht="12.75">
      <c r="F199" s="10"/>
    </row>
    <row r="200" ht="12.75">
      <c r="F200" s="10"/>
    </row>
    <row r="201" ht="12.75">
      <c r="F201" s="10"/>
    </row>
    <row r="202" ht="12.75">
      <c r="F202" s="10"/>
    </row>
    <row r="203" ht="12.75">
      <c r="F203" s="10"/>
    </row>
    <row r="204" ht="12.75">
      <c r="F204" s="10"/>
    </row>
    <row r="205" ht="12.75">
      <c r="F205" s="10"/>
    </row>
    <row r="206" ht="12.75">
      <c r="F206" s="10"/>
    </row>
    <row r="207" ht="12.75">
      <c r="F207" s="10"/>
    </row>
    <row r="208" ht="12.75">
      <c r="F208" s="10"/>
    </row>
    <row r="209" ht="12.75">
      <c r="F209" s="10"/>
    </row>
    <row r="210" ht="12.75">
      <c r="F210" s="10"/>
    </row>
    <row r="211" ht="12.75">
      <c r="F211" s="10"/>
    </row>
    <row r="212" ht="12.75">
      <c r="F212" s="10"/>
    </row>
    <row r="213" ht="12.75">
      <c r="F213" s="10"/>
    </row>
    <row r="214" ht="12.75">
      <c r="F214" s="10"/>
    </row>
    <row r="215" ht="12.75">
      <c r="F215" s="10"/>
    </row>
    <row r="216" ht="12.75">
      <c r="F216" s="10"/>
    </row>
    <row r="217" ht="12.75">
      <c r="F217" s="10"/>
    </row>
    <row r="218" ht="12.75">
      <c r="F218" s="10"/>
    </row>
    <row r="219" ht="12.75">
      <c r="F219" s="10"/>
    </row>
    <row r="220" ht="12.75">
      <c r="F220" s="10"/>
    </row>
    <row r="221" ht="12.75">
      <c r="F221" s="10"/>
    </row>
    <row r="222" ht="12.75">
      <c r="F222" s="10"/>
    </row>
    <row r="223" ht="12.75">
      <c r="F223" s="10"/>
    </row>
    <row r="224" ht="12.75">
      <c r="F224" s="10"/>
    </row>
    <row r="225" ht="12.75">
      <c r="F225" s="10"/>
    </row>
    <row r="226" ht="12.75">
      <c r="F226" s="10"/>
    </row>
    <row r="227" ht="12.75">
      <c r="F227" s="10"/>
    </row>
    <row r="228" ht="12.75">
      <c r="F228" s="10"/>
    </row>
    <row r="229" ht="12.75">
      <c r="F229" s="10"/>
    </row>
    <row r="230" ht="12.75">
      <c r="F230" s="10"/>
    </row>
    <row r="231" ht="12.75">
      <c r="F231" s="10"/>
    </row>
    <row r="232" ht="12.75">
      <c r="F232" s="10"/>
    </row>
    <row r="233" ht="12.75">
      <c r="F233" s="10"/>
    </row>
    <row r="234" ht="12.75">
      <c r="F234" s="10"/>
    </row>
    <row r="235" ht="12.75">
      <c r="F235" s="10"/>
    </row>
    <row r="236" ht="12.75">
      <c r="F236" s="10"/>
    </row>
    <row r="237" ht="12.75">
      <c r="F237" s="10"/>
    </row>
    <row r="238" ht="12.75">
      <c r="F238" s="10"/>
    </row>
    <row r="239" ht="12.75">
      <c r="F239" s="10"/>
    </row>
    <row r="240" ht="12.75">
      <c r="F240" s="10"/>
    </row>
    <row r="241" ht="12.75">
      <c r="F241" s="10"/>
    </row>
    <row r="242" ht="12.75">
      <c r="F242" s="10"/>
    </row>
    <row r="243" ht="12.75">
      <c r="F243" s="10"/>
    </row>
    <row r="244" ht="12.75">
      <c r="F244" s="10"/>
    </row>
    <row r="245" ht="12.75">
      <c r="F245" s="10"/>
    </row>
    <row r="246" ht="12.75">
      <c r="F246" s="10"/>
    </row>
    <row r="247" ht="12.75">
      <c r="F247" s="10"/>
    </row>
    <row r="248" ht="12.75">
      <c r="F248" s="10"/>
    </row>
    <row r="249" ht="12.75">
      <c r="F249" s="10"/>
    </row>
    <row r="250" ht="12.75">
      <c r="F250" s="10"/>
    </row>
    <row r="251" ht="12.75">
      <c r="F251" s="10"/>
    </row>
    <row r="252" ht="12.75">
      <c r="F252" s="10"/>
    </row>
    <row r="253" ht="12.75">
      <c r="F253" s="10"/>
    </row>
    <row r="254" ht="12.75">
      <c r="F254" s="10"/>
    </row>
    <row r="255" ht="12.75">
      <c r="F255" s="10"/>
    </row>
    <row r="256" ht="12.75">
      <c r="F256" s="10"/>
    </row>
    <row r="257" ht="12.75">
      <c r="F257" s="10"/>
    </row>
    <row r="258" ht="12.75">
      <c r="F258" s="10"/>
    </row>
    <row r="259" ht="12.75">
      <c r="F259" s="10"/>
    </row>
    <row r="260" ht="12.75">
      <c r="F260" s="10"/>
    </row>
    <row r="261" ht="12.75">
      <c r="F261" s="10"/>
    </row>
    <row r="262" ht="12.75">
      <c r="F262" s="10"/>
    </row>
    <row r="263" ht="12.75">
      <c r="F263" s="10"/>
    </row>
    <row r="264" ht="12.75">
      <c r="F264" s="10"/>
    </row>
    <row r="265" ht="12.75">
      <c r="F265" s="10"/>
    </row>
    <row r="266" ht="12.75">
      <c r="F266" s="10"/>
    </row>
    <row r="267" ht="12.75">
      <c r="F267" s="10"/>
    </row>
    <row r="268" ht="12.75">
      <c r="F268" s="10"/>
    </row>
    <row r="269" ht="12.75">
      <c r="F269" s="10"/>
    </row>
    <row r="270" ht="12.75">
      <c r="F270" s="10"/>
    </row>
    <row r="271" ht="12.75">
      <c r="F271" s="10"/>
    </row>
    <row r="272" ht="12.75">
      <c r="F272" s="10"/>
    </row>
    <row r="273" ht="12.75">
      <c r="F273" s="10"/>
    </row>
    <row r="274" ht="12.75">
      <c r="F274" s="10"/>
    </row>
    <row r="275" ht="12.75">
      <c r="F275" s="10"/>
    </row>
    <row r="276" ht="12.75">
      <c r="F276" s="10"/>
    </row>
    <row r="277" ht="12.75">
      <c r="F277" s="10"/>
    </row>
    <row r="278" ht="12.75">
      <c r="F278" s="10"/>
    </row>
    <row r="279" ht="12.75">
      <c r="F279" s="10"/>
    </row>
    <row r="280" ht="12.75">
      <c r="F280" s="10"/>
    </row>
    <row r="281" ht="12.75">
      <c r="F281" s="10"/>
    </row>
    <row r="282" ht="12.75">
      <c r="F282" s="10"/>
    </row>
    <row r="283" ht="12.75">
      <c r="F283" s="10"/>
    </row>
    <row r="284" ht="12.75">
      <c r="F284" s="10"/>
    </row>
    <row r="285" ht="12.75">
      <c r="F285" s="10"/>
    </row>
    <row r="286" ht="12.75">
      <c r="F286" s="10"/>
    </row>
    <row r="287" ht="12.75">
      <c r="F287" s="10"/>
    </row>
    <row r="288" ht="12.75">
      <c r="F288" s="10"/>
    </row>
    <row r="289" ht="12.75">
      <c r="F289" s="10"/>
    </row>
    <row r="290" ht="12.75">
      <c r="F290" s="10"/>
    </row>
    <row r="291" ht="12.75">
      <c r="F291" s="10"/>
    </row>
    <row r="292" ht="12.75">
      <c r="F292" s="10"/>
    </row>
    <row r="293" ht="12.75">
      <c r="F293" s="10"/>
    </row>
    <row r="294" ht="12.75">
      <c r="F294" s="10"/>
    </row>
    <row r="295" ht="12.75">
      <c r="F295" s="10"/>
    </row>
    <row r="296" ht="12.75">
      <c r="F296" s="10"/>
    </row>
    <row r="297" ht="12.75">
      <c r="F297" s="10"/>
    </row>
    <row r="298" ht="12.75">
      <c r="F298" s="10"/>
    </row>
    <row r="299" ht="12.75">
      <c r="F299" s="10"/>
    </row>
    <row r="300" ht="12.75">
      <c r="F300" s="10"/>
    </row>
    <row r="301" ht="12.75">
      <c r="F301" s="10"/>
    </row>
    <row r="302" ht="12.75">
      <c r="F302" s="10"/>
    </row>
    <row r="303" ht="12.75">
      <c r="F303" s="10"/>
    </row>
    <row r="304" ht="12.75">
      <c r="F304" s="10"/>
    </row>
    <row r="305" ht="12.75">
      <c r="F305" s="10"/>
    </row>
    <row r="306" ht="12.75">
      <c r="F306" s="10"/>
    </row>
    <row r="307" ht="12.75">
      <c r="F307" s="10"/>
    </row>
    <row r="308" ht="12.75">
      <c r="F308" s="10"/>
    </row>
    <row r="309" ht="12.75">
      <c r="F309" s="10"/>
    </row>
    <row r="310" ht="12.75">
      <c r="F310" s="10"/>
    </row>
    <row r="311" ht="12.75">
      <c r="F311" s="10"/>
    </row>
    <row r="312" ht="12.75">
      <c r="F312" s="10"/>
    </row>
    <row r="313" ht="12.75">
      <c r="F313" s="10"/>
    </row>
    <row r="314" ht="12.75">
      <c r="F314" s="10"/>
    </row>
    <row r="315" ht="12.75">
      <c r="F315" s="10"/>
    </row>
    <row r="316" ht="12.75">
      <c r="F316" s="10"/>
    </row>
    <row r="317" ht="12.75">
      <c r="F317" s="10"/>
    </row>
    <row r="318" ht="12.75">
      <c r="F318" s="10"/>
    </row>
    <row r="319" ht="12.75">
      <c r="F319" s="10"/>
    </row>
    <row r="320" ht="12.75">
      <c r="F320" s="10"/>
    </row>
    <row r="321" ht="12.75">
      <c r="F321" s="10"/>
    </row>
    <row r="322" ht="12.75">
      <c r="F322" s="10"/>
    </row>
    <row r="323" ht="12.75">
      <c r="F323" s="10"/>
    </row>
    <row r="324" ht="12.75">
      <c r="F324" s="10"/>
    </row>
    <row r="325" ht="12.75">
      <c r="F325" s="10"/>
    </row>
    <row r="326" ht="12.75">
      <c r="F326" s="10"/>
    </row>
    <row r="327" ht="12.75">
      <c r="F327" s="10"/>
    </row>
    <row r="328" ht="12.75">
      <c r="F328" s="10"/>
    </row>
    <row r="329" ht="12.75">
      <c r="F329" s="10"/>
    </row>
    <row r="330" ht="12.75">
      <c r="F330" s="10"/>
    </row>
    <row r="331" ht="12.75">
      <c r="F331" s="10"/>
    </row>
    <row r="332" ht="12.75">
      <c r="F332" s="10"/>
    </row>
    <row r="333" ht="12.75">
      <c r="F333" s="10"/>
    </row>
    <row r="334" ht="12.75">
      <c r="F334" s="10"/>
    </row>
    <row r="335" ht="12.75">
      <c r="F335" s="10"/>
    </row>
    <row r="336" ht="12.75">
      <c r="F336" s="10"/>
    </row>
    <row r="337" ht="12.75">
      <c r="F337" s="10"/>
    </row>
    <row r="338" ht="12.75">
      <c r="F338" s="10"/>
    </row>
    <row r="339" ht="12.75">
      <c r="F339" s="10"/>
    </row>
    <row r="340" ht="12.75">
      <c r="F340" s="10"/>
    </row>
    <row r="341" ht="12.75">
      <c r="F341" s="10"/>
    </row>
    <row r="342" ht="12.75">
      <c r="F342" s="10"/>
    </row>
    <row r="343" ht="12.75">
      <c r="F343" s="10"/>
    </row>
    <row r="344" ht="12.75">
      <c r="F344" s="10"/>
    </row>
    <row r="345" ht="12.75">
      <c r="F345" s="10"/>
    </row>
    <row r="346" ht="12.75">
      <c r="F346" s="10"/>
    </row>
    <row r="347" ht="12.75">
      <c r="F347" s="10"/>
    </row>
    <row r="348" ht="12.75">
      <c r="F348" s="10"/>
    </row>
    <row r="349" ht="12.75">
      <c r="F349" s="10"/>
    </row>
    <row r="350" ht="12.75">
      <c r="F350" s="10"/>
    </row>
    <row r="351" ht="12.75">
      <c r="F351" s="10"/>
    </row>
    <row r="352" ht="12.75">
      <c r="F352" s="10"/>
    </row>
    <row r="353" ht="12.75">
      <c r="F353" s="10"/>
    </row>
    <row r="354" ht="12.75">
      <c r="F354" s="10"/>
    </row>
    <row r="355" ht="12.75">
      <c r="F355" s="10"/>
    </row>
    <row r="356" ht="12.75">
      <c r="F356" s="10"/>
    </row>
    <row r="357" ht="12.75">
      <c r="F357" s="10"/>
    </row>
    <row r="358" ht="12.75">
      <c r="F358" s="10"/>
    </row>
    <row r="359" ht="12.75">
      <c r="F359" s="10"/>
    </row>
    <row r="360" ht="12.75">
      <c r="F360" s="10"/>
    </row>
    <row r="361" ht="12.75">
      <c r="F361" s="10"/>
    </row>
    <row r="362" ht="12.75">
      <c r="F362" s="10"/>
    </row>
    <row r="363" ht="12.75">
      <c r="F363" s="10"/>
    </row>
    <row r="364" ht="12.75">
      <c r="F364" s="10"/>
    </row>
    <row r="365" ht="12.75">
      <c r="F365" s="10"/>
    </row>
    <row r="366" ht="12.75">
      <c r="F366" s="10"/>
    </row>
    <row r="367" ht="12.75">
      <c r="F367" s="10"/>
    </row>
    <row r="368" ht="12.75">
      <c r="F368" s="10"/>
    </row>
    <row r="369" ht="12.75">
      <c r="F369" s="10"/>
    </row>
    <row r="370" ht="12.75">
      <c r="F370" s="10"/>
    </row>
    <row r="371" ht="12.75">
      <c r="F371" s="10"/>
    </row>
    <row r="372" ht="12.75">
      <c r="F372" s="10"/>
    </row>
    <row r="373" ht="12.75">
      <c r="F373" s="10"/>
    </row>
    <row r="374" ht="12.75">
      <c r="F374" s="10"/>
    </row>
    <row r="375" ht="12.75">
      <c r="F375" s="10"/>
    </row>
    <row r="376" ht="12.75">
      <c r="F376" s="10"/>
    </row>
    <row r="377" ht="12.75">
      <c r="F377" s="10"/>
    </row>
    <row r="378" ht="12.75">
      <c r="F378" s="10"/>
    </row>
    <row r="379" ht="12.75">
      <c r="F379" s="10"/>
    </row>
    <row r="380" ht="12.75">
      <c r="F380" s="10"/>
    </row>
    <row r="381" ht="12.75">
      <c r="F381" s="10"/>
    </row>
    <row r="382" ht="12.75">
      <c r="F382" s="10"/>
    </row>
    <row r="383" ht="12.75">
      <c r="F383" s="10"/>
    </row>
    <row r="384" ht="12.75">
      <c r="F384" s="10"/>
    </row>
    <row r="385" ht="12.75">
      <c r="F385" s="10"/>
    </row>
    <row r="386" ht="12.75">
      <c r="F386" s="10"/>
    </row>
    <row r="387" ht="12.75">
      <c r="F387" s="10"/>
    </row>
    <row r="388" ht="12.75">
      <c r="F388" s="10"/>
    </row>
    <row r="389" ht="12.75">
      <c r="F389" s="10"/>
    </row>
    <row r="390" ht="12.75">
      <c r="F390" s="10"/>
    </row>
    <row r="391" ht="12.75">
      <c r="F391" s="10"/>
    </row>
    <row r="392" ht="12.75">
      <c r="F392" s="10"/>
    </row>
    <row r="393" ht="12.75">
      <c r="F393" s="10"/>
    </row>
    <row r="394" ht="12.75">
      <c r="F394" s="10"/>
    </row>
    <row r="395" ht="12.75">
      <c r="F395" s="10"/>
    </row>
    <row r="396" ht="12.75">
      <c r="F396" s="10"/>
    </row>
    <row r="397" ht="12.75">
      <c r="F397" s="10"/>
    </row>
    <row r="398" ht="12.75">
      <c r="F398" s="10"/>
    </row>
    <row r="399" ht="12.75">
      <c r="F399" s="10"/>
    </row>
    <row r="400" ht="12.75">
      <c r="F400" s="10"/>
    </row>
    <row r="401" ht="12.75">
      <c r="F401" s="10"/>
    </row>
    <row r="402" ht="12.75">
      <c r="F402" s="10"/>
    </row>
    <row r="403" ht="12.75">
      <c r="F403" s="10"/>
    </row>
    <row r="404" ht="12.75">
      <c r="F404" s="10"/>
    </row>
    <row r="405" ht="12.75">
      <c r="F405" s="10"/>
    </row>
    <row r="406" ht="12.75">
      <c r="F406" s="10"/>
    </row>
    <row r="407" ht="12.75">
      <c r="F407" s="10"/>
    </row>
    <row r="408" ht="12.75">
      <c r="F408" s="10"/>
    </row>
    <row r="409" ht="12.75">
      <c r="F409" s="10"/>
    </row>
    <row r="410" ht="12.75">
      <c r="F410" s="10"/>
    </row>
    <row r="411" ht="12.75">
      <c r="F411" s="10"/>
    </row>
    <row r="412" ht="12.75">
      <c r="F412" s="10"/>
    </row>
    <row r="413" ht="12.75">
      <c r="F413" s="10"/>
    </row>
    <row r="414" ht="12.75">
      <c r="F414" s="10"/>
    </row>
    <row r="415" ht="12.75">
      <c r="F415" s="10"/>
    </row>
    <row r="416" ht="12.75">
      <c r="F416" s="10"/>
    </row>
    <row r="417" ht="12.75">
      <c r="F417" s="10"/>
    </row>
    <row r="418" ht="12.75">
      <c r="F418" s="10"/>
    </row>
    <row r="419" ht="12.75">
      <c r="F419" s="10"/>
    </row>
    <row r="420" ht="12.75">
      <c r="F420" s="10"/>
    </row>
    <row r="421" ht="12.75">
      <c r="F421" s="10"/>
    </row>
    <row r="422" ht="12.75">
      <c r="F422" s="10"/>
    </row>
    <row r="423" ht="12.75">
      <c r="F423" s="10"/>
    </row>
    <row r="424" ht="12.75">
      <c r="F424" s="10"/>
    </row>
    <row r="425" ht="12.75">
      <c r="F425" s="10"/>
    </row>
    <row r="426" ht="12.75">
      <c r="F426" s="10"/>
    </row>
    <row r="427" ht="12.75">
      <c r="F427" s="10"/>
    </row>
    <row r="428" ht="12.75">
      <c r="F428" s="10"/>
    </row>
    <row r="429" ht="12.75">
      <c r="F429" s="10"/>
    </row>
    <row r="430" ht="12.75">
      <c r="F430" s="10"/>
    </row>
    <row r="431" ht="12.75">
      <c r="F431" s="10"/>
    </row>
    <row r="432" ht="12.75">
      <c r="F432" s="10"/>
    </row>
    <row r="433" ht="12.75">
      <c r="F433" s="10"/>
    </row>
    <row r="434" ht="12.75">
      <c r="F434" s="10"/>
    </row>
    <row r="435" ht="12.75">
      <c r="F435" s="10"/>
    </row>
    <row r="436" ht="12.75">
      <c r="F436" s="10"/>
    </row>
    <row r="437" ht="12.75">
      <c r="F437" s="10"/>
    </row>
    <row r="438" ht="12.75">
      <c r="F438" s="10"/>
    </row>
    <row r="439" ht="12.75">
      <c r="F439" s="10"/>
    </row>
    <row r="440" ht="12.75">
      <c r="F440" s="10"/>
    </row>
    <row r="441" ht="12.75">
      <c r="F441" s="10"/>
    </row>
    <row r="442" ht="12.75">
      <c r="F442" s="10"/>
    </row>
    <row r="443" ht="12.75">
      <c r="F443" s="10"/>
    </row>
    <row r="444" ht="12.75">
      <c r="F444" s="10"/>
    </row>
    <row r="445" ht="12.75">
      <c r="F445" s="10"/>
    </row>
    <row r="446" ht="12.75">
      <c r="F446" s="10"/>
    </row>
    <row r="447" ht="12.75">
      <c r="F447" s="10"/>
    </row>
    <row r="448" ht="12.75">
      <c r="F448" s="10"/>
    </row>
    <row r="449" ht="12.75">
      <c r="F449" s="10"/>
    </row>
    <row r="450" ht="12.75">
      <c r="F450" s="10"/>
    </row>
    <row r="451" ht="12.75">
      <c r="F451" s="10"/>
    </row>
    <row r="452" ht="12.75">
      <c r="F452" s="10"/>
    </row>
    <row r="453" ht="12.75">
      <c r="F453" s="10"/>
    </row>
    <row r="454" ht="12.75">
      <c r="F454" s="10"/>
    </row>
    <row r="455" ht="12.75">
      <c r="F455" s="10"/>
    </row>
    <row r="456" ht="12.75">
      <c r="F456" s="10"/>
    </row>
    <row r="457" ht="12.75">
      <c r="F457" s="10"/>
    </row>
    <row r="458" ht="12.75">
      <c r="F458" s="10"/>
    </row>
    <row r="459" ht="12.75">
      <c r="F459" s="10"/>
    </row>
    <row r="460" ht="12.75">
      <c r="F460" s="10"/>
    </row>
    <row r="461" ht="12.75">
      <c r="F461" s="10"/>
    </row>
    <row r="462" ht="12.75">
      <c r="F462" s="10"/>
    </row>
    <row r="463" ht="12.75">
      <c r="F463" s="10"/>
    </row>
    <row r="464" ht="12.75">
      <c r="F464" s="10"/>
    </row>
    <row r="465" ht="12.75">
      <c r="F465" s="10"/>
    </row>
    <row r="466" ht="12.75">
      <c r="F466" s="10"/>
    </row>
    <row r="467" ht="12.75">
      <c r="F467" s="10"/>
    </row>
    <row r="468" ht="12.75">
      <c r="F468" s="10"/>
    </row>
    <row r="469" ht="12.75">
      <c r="F469" s="10"/>
    </row>
    <row r="470" ht="12.75">
      <c r="F470" s="10"/>
    </row>
    <row r="471" ht="12.75">
      <c r="F471" s="10"/>
    </row>
    <row r="472" ht="12.75">
      <c r="F472" s="10"/>
    </row>
    <row r="473" ht="12.75">
      <c r="F473" s="10"/>
    </row>
    <row r="474" ht="12.75">
      <c r="F474" s="10"/>
    </row>
    <row r="475" ht="12.75">
      <c r="F475" s="10"/>
    </row>
    <row r="476" ht="12.75">
      <c r="F476" s="10"/>
    </row>
    <row r="477" ht="12.75">
      <c r="F477" s="10"/>
    </row>
    <row r="478" ht="12.75">
      <c r="F478" s="10"/>
    </row>
    <row r="479" ht="12.75">
      <c r="F479" s="10"/>
    </row>
    <row r="480" ht="12.75">
      <c r="F480" s="10"/>
    </row>
    <row r="481" ht="12.75">
      <c r="F481" s="10"/>
    </row>
    <row r="482" ht="12.75">
      <c r="F482" s="10"/>
    </row>
    <row r="483" ht="12.75">
      <c r="F483" s="10"/>
    </row>
    <row r="484" ht="12.75">
      <c r="F484" s="10"/>
    </row>
    <row r="485" ht="12.75">
      <c r="F485" s="10"/>
    </row>
    <row r="486" ht="12.75">
      <c r="F486" s="10"/>
    </row>
    <row r="487" ht="12.75">
      <c r="F487" s="10"/>
    </row>
    <row r="488" ht="12.75">
      <c r="F488" s="10"/>
    </row>
    <row r="489" ht="12.75">
      <c r="F489" s="10"/>
    </row>
    <row r="490" ht="12.75">
      <c r="F490" s="10"/>
    </row>
    <row r="491" ht="12.75">
      <c r="F491" s="10"/>
    </row>
    <row r="492" ht="12.75">
      <c r="F492" s="10"/>
    </row>
    <row r="493" ht="12.75">
      <c r="F493" s="10"/>
    </row>
    <row r="494" ht="12.75">
      <c r="F494" s="10"/>
    </row>
    <row r="495" ht="12.75">
      <c r="F495" s="10"/>
    </row>
    <row r="496" ht="12.75">
      <c r="F496" s="10"/>
    </row>
    <row r="497" ht="12.75">
      <c r="F497" s="10"/>
    </row>
    <row r="498" ht="12.75">
      <c r="F498" s="10"/>
    </row>
    <row r="499" ht="12.75">
      <c r="F499" s="10"/>
    </row>
    <row r="500" ht="12.75">
      <c r="F500" s="10"/>
    </row>
    <row r="501" ht="12.75">
      <c r="F501" s="10"/>
    </row>
    <row r="502" ht="12.75">
      <c r="F502" s="10"/>
    </row>
    <row r="503" ht="12.75">
      <c r="F503" s="10"/>
    </row>
    <row r="504" ht="12.75">
      <c r="F504" s="10"/>
    </row>
    <row r="505" ht="12.75">
      <c r="F505" s="10"/>
    </row>
    <row r="506" ht="12.75">
      <c r="F506" s="10"/>
    </row>
    <row r="507" ht="12.75">
      <c r="F507" s="10"/>
    </row>
    <row r="508" ht="12.75">
      <c r="F508" s="10"/>
    </row>
    <row r="509" ht="12.75">
      <c r="F509" s="10"/>
    </row>
    <row r="510" ht="12.75">
      <c r="F510" s="10"/>
    </row>
    <row r="511" ht="12.75">
      <c r="F511" s="10"/>
    </row>
    <row r="512" ht="12.75">
      <c r="F512" s="10"/>
    </row>
    <row r="513" ht="12.75">
      <c r="F513" s="10"/>
    </row>
    <row r="514" ht="12.75">
      <c r="F514" s="10"/>
    </row>
    <row r="515" ht="12.75">
      <c r="F515" s="10"/>
    </row>
    <row r="516" ht="12.75">
      <c r="F516" s="10"/>
    </row>
    <row r="517" ht="12.75">
      <c r="F517" s="10"/>
    </row>
    <row r="518" ht="12.75">
      <c r="F518" s="10"/>
    </row>
    <row r="519" ht="12.75">
      <c r="F519" s="10"/>
    </row>
    <row r="520" ht="12.75">
      <c r="F520" s="10"/>
    </row>
    <row r="521" ht="12.75">
      <c r="F521" s="10"/>
    </row>
    <row r="522" ht="12.75">
      <c r="F522" s="10"/>
    </row>
    <row r="523" ht="12.75">
      <c r="F523" s="10"/>
    </row>
    <row r="524" ht="12.75">
      <c r="F524" s="10"/>
    </row>
    <row r="525" ht="12.75">
      <c r="F525" s="10"/>
    </row>
    <row r="526" ht="12.75">
      <c r="F526" s="10"/>
    </row>
    <row r="527" ht="12.75">
      <c r="F527" s="10"/>
    </row>
    <row r="528" ht="12.75">
      <c r="F528" s="10"/>
    </row>
    <row r="529" ht="12.75">
      <c r="F529" s="10"/>
    </row>
    <row r="530" ht="12.75">
      <c r="F530" s="10"/>
    </row>
    <row r="531" ht="12.75">
      <c r="F531" s="10"/>
    </row>
    <row r="532" ht="12.75">
      <c r="F532" s="10"/>
    </row>
    <row r="533" ht="12.75">
      <c r="F533" s="10"/>
    </row>
    <row r="534" ht="12.75">
      <c r="F534" s="10"/>
    </row>
    <row r="535" ht="12.75">
      <c r="F535" s="10"/>
    </row>
    <row r="536" ht="12.75">
      <c r="F536" s="10"/>
    </row>
    <row r="537" ht="12.75">
      <c r="F537" s="10"/>
    </row>
    <row r="538" ht="12.75">
      <c r="F538" s="10"/>
    </row>
    <row r="539" ht="12.75">
      <c r="F539" s="10"/>
    </row>
    <row r="540" ht="12.75">
      <c r="F540" s="10"/>
    </row>
    <row r="541" ht="12.75">
      <c r="F541" s="10"/>
    </row>
    <row r="542" ht="12.75">
      <c r="F542" s="10"/>
    </row>
    <row r="543" ht="12.75">
      <c r="F543" s="10"/>
    </row>
    <row r="544" ht="12.75">
      <c r="F544" s="10"/>
    </row>
    <row r="545" ht="12.75">
      <c r="F545" s="10"/>
    </row>
    <row r="546" ht="12.75">
      <c r="F546" s="10"/>
    </row>
    <row r="547" ht="12.75">
      <c r="F547" s="10"/>
    </row>
    <row r="548" ht="12.75">
      <c r="F548" s="10"/>
    </row>
    <row r="549" ht="12.75">
      <c r="F549" s="10"/>
    </row>
    <row r="550" ht="12.75">
      <c r="F550" s="10"/>
    </row>
    <row r="551" ht="12.75">
      <c r="F551" s="10"/>
    </row>
    <row r="552" ht="12.75">
      <c r="F552" s="10"/>
    </row>
    <row r="553" ht="12.75">
      <c r="F553" s="10"/>
    </row>
    <row r="554" ht="12.75">
      <c r="F554" s="10"/>
    </row>
    <row r="555" ht="12.75">
      <c r="F555" s="10"/>
    </row>
    <row r="556" ht="12.75">
      <c r="F556" s="10"/>
    </row>
    <row r="557" ht="12.75">
      <c r="F557" s="10"/>
    </row>
    <row r="558" ht="12.75">
      <c r="F558" s="10"/>
    </row>
    <row r="559" ht="12.75">
      <c r="F559" s="10"/>
    </row>
    <row r="560" ht="12.75">
      <c r="F560" s="10"/>
    </row>
    <row r="561" ht="12.75">
      <c r="F561" s="10"/>
    </row>
    <row r="562" ht="12.75">
      <c r="F562" s="10"/>
    </row>
    <row r="563" ht="12.75">
      <c r="F563" s="10"/>
    </row>
    <row r="564" ht="12.75">
      <c r="F564" s="10"/>
    </row>
    <row r="565" ht="12.75">
      <c r="F565" s="10"/>
    </row>
    <row r="566" ht="12.75">
      <c r="F566" s="10"/>
    </row>
    <row r="567" ht="12.75">
      <c r="F567" s="10"/>
    </row>
    <row r="568" ht="12.75">
      <c r="F568" s="10"/>
    </row>
    <row r="569" ht="12.75">
      <c r="F569" s="10"/>
    </row>
    <row r="570" ht="12.75">
      <c r="F570" s="10"/>
    </row>
    <row r="571" ht="12.75">
      <c r="F571" s="10"/>
    </row>
    <row r="572" ht="12.75">
      <c r="F572" s="10"/>
    </row>
    <row r="573" ht="12.75">
      <c r="F573" s="10"/>
    </row>
    <row r="574" ht="12.75">
      <c r="F574" s="10"/>
    </row>
    <row r="575" ht="12.75">
      <c r="F575" s="10"/>
    </row>
    <row r="576" ht="12.75">
      <c r="F576" s="10"/>
    </row>
    <row r="577" ht="12.75">
      <c r="F577" s="10"/>
    </row>
    <row r="578" ht="12.75">
      <c r="F578" s="10"/>
    </row>
    <row r="579" ht="12.75">
      <c r="F579" s="10"/>
    </row>
    <row r="580" ht="12.75">
      <c r="F580" s="10"/>
    </row>
    <row r="581" ht="12.75">
      <c r="F581" s="10"/>
    </row>
    <row r="582" ht="12.75">
      <c r="F582" s="10"/>
    </row>
    <row r="583" ht="12.75">
      <c r="F583" s="10"/>
    </row>
    <row r="584" ht="12.75">
      <c r="F584" s="10"/>
    </row>
    <row r="585" ht="12.75">
      <c r="F585" s="10"/>
    </row>
    <row r="586" ht="12.75">
      <c r="F586" s="10"/>
    </row>
    <row r="587" ht="12.75">
      <c r="F587" s="10"/>
    </row>
    <row r="588" ht="12.75">
      <c r="F588" s="10"/>
    </row>
    <row r="589" ht="12.75">
      <c r="F589" s="10"/>
    </row>
    <row r="590" ht="12.75">
      <c r="F590" s="10"/>
    </row>
    <row r="591" ht="12.75">
      <c r="F591" s="10"/>
    </row>
    <row r="592" ht="12.75">
      <c r="F592" s="10"/>
    </row>
    <row r="593" ht="12.75">
      <c r="F593" s="10"/>
    </row>
    <row r="594" ht="12.75">
      <c r="F594" s="10"/>
    </row>
    <row r="595" ht="12.75">
      <c r="F595" s="10"/>
    </row>
    <row r="596" ht="12.75">
      <c r="F596" s="10"/>
    </row>
    <row r="597" ht="12.75">
      <c r="F597" s="10"/>
    </row>
    <row r="598" ht="12.75">
      <c r="F598" s="10"/>
    </row>
    <row r="599" ht="12.75">
      <c r="F599" s="10"/>
    </row>
    <row r="600" ht="12.75">
      <c r="F600" s="10"/>
    </row>
    <row r="601" ht="12.75">
      <c r="F601" s="10"/>
    </row>
    <row r="602" ht="12.75">
      <c r="F602" s="10"/>
    </row>
    <row r="603" ht="12.75">
      <c r="F603" s="10"/>
    </row>
    <row r="604" ht="12.75">
      <c r="F604" s="10"/>
    </row>
    <row r="605" ht="12.75">
      <c r="F605" s="10"/>
    </row>
    <row r="606" ht="12.75">
      <c r="F606" s="10"/>
    </row>
    <row r="607" ht="12.75">
      <c r="F607" s="10"/>
    </row>
    <row r="608" ht="12.75">
      <c r="F608" s="10"/>
    </row>
    <row r="609" ht="12.75">
      <c r="F609" s="10"/>
    </row>
    <row r="610" ht="12.75">
      <c r="F610" s="10"/>
    </row>
    <row r="611" ht="12.75">
      <c r="F611" s="10"/>
    </row>
    <row r="612" ht="12.75">
      <c r="F612" s="10"/>
    </row>
    <row r="613" ht="12.75">
      <c r="F613" s="10"/>
    </row>
    <row r="614" ht="12.75">
      <c r="F614" s="10"/>
    </row>
    <row r="615" ht="12.75">
      <c r="F615" s="10"/>
    </row>
    <row r="616" ht="12.75">
      <c r="F616" s="10"/>
    </row>
    <row r="617" ht="12.75">
      <c r="F617" s="10"/>
    </row>
    <row r="618" ht="12.75">
      <c r="F618" s="10"/>
    </row>
    <row r="619" ht="12.75">
      <c r="F619" s="10"/>
    </row>
    <row r="620" ht="12.75">
      <c r="F620" s="10"/>
    </row>
    <row r="621" ht="12.75">
      <c r="F621" s="10"/>
    </row>
    <row r="622" ht="12.75">
      <c r="F622" s="10"/>
    </row>
    <row r="623" ht="12.75">
      <c r="F623" s="10"/>
    </row>
    <row r="624" ht="12.75">
      <c r="F624" s="10"/>
    </row>
    <row r="625" ht="12.75">
      <c r="F625" s="10"/>
    </row>
    <row r="626" ht="12.75">
      <c r="F626" s="10"/>
    </row>
    <row r="627" ht="12.75">
      <c r="F627" s="10"/>
    </row>
    <row r="628" ht="12.75">
      <c r="F628" s="10"/>
    </row>
    <row r="629" ht="12.75">
      <c r="F629" s="10"/>
    </row>
    <row r="630" ht="12.75">
      <c r="F630" s="10"/>
    </row>
    <row r="631" ht="12.75">
      <c r="F631" s="10"/>
    </row>
    <row r="632" ht="12.75">
      <c r="F632" s="10"/>
    </row>
    <row r="633" ht="12.75">
      <c r="F633" s="10"/>
    </row>
    <row r="634" ht="12.75">
      <c r="F634" s="10"/>
    </row>
    <row r="635" ht="12.75">
      <c r="F635" s="10"/>
    </row>
    <row r="636" ht="12.75">
      <c r="F636" s="10"/>
    </row>
    <row r="637" ht="12.75">
      <c r="F637" s="10"/>
    </row>
    <row r="638" ht="12.75">
      <c r="F638" s="10"/>
    </row>
    <row r="639" ht="12.75">
      <c r="F639" s="10"/>
    </row>
    <row r="640" ht="12.75">
      <c r="F640" s="10"/>
    </row>
    <row r="641" ht="12.75">
      <c r="F641" s="10"/>
    </row>
    <row r="642" ht="12.75">
      <c r="F642" s="10"/>
    </row>
    <row r="643" ht="12.75">
      <c r="F643" s="10"/>
    </row>
    <row r="644" ht="12.75">
      <c r="F644" s="10"/>
    </row>
    <row r="645" ht="12.75">
      <c r="F645" s="10"/>
    </row>
    <row r="646" ht="12.75">
      <c r="F646" s="10"/>
    </row>
    <row r="647" ht="12.75">
      <c r="F647" s="10"/>
    </row>
    <row r="648" ht="12.75">
      <c r="F648" s="10"/>
    </row>
    <row r="649" ht="12.75">
      <c r="F649" s="10"/>
    </row>
    <row r="650" ht="12.75">
      <c r="F650" s="10"/>
    </row>
    <row r="651" ht="12.75">
      <c r="F651" s="10"/>
    </row>
    <row r="652" ht="12.75">
      <c r="F652" s="10"/>
    </row>
    <row r="653" ht="12.75">
      <c r="F653" s="10"/>
    </row>
    <row r="654" ht="12.75">
      <c r="F654" s="10"/>
    </row>
    <row r="655" ht="12.75">
      <c r="F655" s="10"/>
    </row>
    <row r="656" ht="12.75">
      <c r="F656" s="10"/>
    </row>
    <row r="657" ht="12.75">
      <c r="F657" s="10"/>
    </row>
    <row r="658" ht="12.75">
      <c r="F658" s="10"/>
    </row>
    <row r="659" ht="12.75">
      <c r="F659" s="10"/>
    </row>
    <row r="660" ht="12.75">
      <c r="F660" s="10"/>
    </row>
    <row r="661" ht="12.75">
      <c r="F661" s="10"/>
    </row>
    <row r="662" ht="12.75">
      <c r="F662" s="10"/>
    </row>
    <row r="663" ht="12.75">
      <c r="F663" s="10"/>
    </row>
    <row r="664" ht="12.75">
      <c r="F664" s="10"/>
    </row>
    <row r="665" ht="12.75">
      <c r="F665" s="10"/>
    </row>
    <row r="666" ht="12.75">
      <c r="F666" s="10"/>
    </row>
    <row r="667" ht="12.75">
      <c r="F667" s="10"/>
    </row>
    <row r="668" ht="12.75">
      <c r="F668" s="10"/>
    </row>
    <row r="669" ht="12.75">
      <c r="F669" s="10"/>
    </row>
    <row r="670" ht="12.75">
      <c r="F670" s="10"/>
    </row>
    <row r="671" ht="12.75">
      <c r="F671" s="10"/>
    </row>
    <row r="672" ht="12.75">
      <c r="F672" s="10"/>
    </row>
    <row r="673" ht="12.75">
      <c r="F673" s="10"/>
    </row>
    <row r="674" ht="12.75">
      <c r="F674" s="10"/>
    </row>
    <row r="675" ht="12.75">
      <c r="F675" s="10"/>
    </row>
    <row r="676" ht="12.75">
      <c r="F676" s="10"/>
    </row>
    <row r="677" ht="12.75">
      <c r="F677" s="10"/>
    </row>
    <row r="678" ht="12.75">
      <c r="F678" s="10"/>
    </row>
    <row r="679" ht="12.75">
      <c r="F679" s="10"/>
    </row>
    <row r="680" ht="12.75">
      <c r="F680" s="10"/>
    </row>
    <row r="681" ht="12.75">
      <c r="F681" s="10"/>
    </row>
    <row r="682" ht="12.75">
      <c r="F682" s="10"/>
    </row>
    <row r="683" ht="12.75">
      <c r="F683" s="10"/>
    </row>
    <row r="684" ht="12.75">
      <c r="F684" s="10"/>
    </row>
    <row r="685" ht="12.75">
      <c r="F685" s="10"/>
    </row>
    <row r="686" ht="12.75">
      <c r="F686" s="10"/>
    </row>
    <row r="687" ht="12.75">
      <c r="F687" s="10"/>
    </row>
    <row r="688" ht="12.75">
      <c r="F688" s="10"/>
    </row>
    <row r="689" ht="12.75">
      <c r="F689" s="10"/>
    </row>
    <row r="690" ht="12.75">
      <c r="F690" s="10"/>
    </row>
    <row r="691" ht="12.75">
      <c r="F691" s="10"/>
    </row>
    <row r="692" ht="12.75">
      <c r="F692" s="10"/>
    </row>
    <row r="693" ht="12.75">
      <c r="F693" s="10"/>
    </row>
    <row r="694" ht="12.75">
      <c r="F694" s="10"/>
    </row>
    <row r="695" ht="12.75">
      <c r="F695" s="10"/>
    </row>
    <row r="696" ht="12.75">
      <c r="F696" s="10"/>
    </row>
    <row r="697" ht="12.75">
      <c r="F697" s="10"/>
    </row>
    <row r="698" ht="12.75">
      <c r="F698" s="10"/>
    </row>
    <row r="699" ht="12.75">
      <c r="F699" s="10"/>
    </row>
    <row r="700" ht="12.75">
      <c r="F700" s="10"/>
    </row>
    <row r="701" ht="12.75">
      <c r="F701" s="10"/>
    </row>
    <row r="702" ht="12.75">
      <c r="F702" s="10"/>
    </row>
    <row r="703" ht="12.75">
      <c r="F703" s="10"/>
    </row>
    <row r="704" ht="12.75">
      <c r="F704" s="10"/>
    </row>
    <row r="705" ht="12.75">
      <c r="F705" s="10"/>
    </row>
    <row r="706" ht="12.75">
      <c r="F706" s="10"/>
    </row>
    <row r="707" ht="12.75">
      <c r="F707" s="10"/>
    </row>
    <row r="708" ht="12.75">
      <c r="F708" s="10"/>
    </row>
    <row r="709" ht="12.75">
      <c r="F709" s="10"/>
    </row>
    <row r="710" ht="12.75">
      <c r="F710" s="10"/>
    </row>
    <row r="711" ht="12.75">
      <c r="F711" s="10"/>
    </row>
    <row r="712" ht="12.75">
      <c r="F712" s="10"/>
    </row>
    <row r="713" ht="12.75">
      <c r="F713" s="10"/>
    </row>
    <row r="714" ht="12.75">
      <c r="F714" s="10"/>
    </row>
    <row r="715" ht="12.75">
      <c r="F715" s="10"/>
    </row>
    <row r="716" ht="12.75">
      <c r="F716" s="10"/>
    </row>
    <row r="717" ht="12.75">
      <c r="F717" s="10"/>
    </row>
    <row r="718" ht="12.75">
      <c r="F718" s="10"/>
    </row>
    <row r="719" ht="12.75">
      <c r="F719" s="10"/>
    </row>
    <row r="720" ht="12.75">
      <c r="F720" s="10"/>
    </row>
    <row r="721" ht="12.75">
      <c r="F721" s="10"/>
    </row>
    <row r="722" ht="12.75">
      <c r="F722" s="10"/>
    </row>
    <row r="723" ht="12.75">
      <c r="F723" s="10"/>
    </row>
    <row r="724" ht="12.75">
      <c r="F724" s="10"/>
    </row>
    <row r="725" ht="12.75">
      <c r="F725" s="10"/>
    </row>
    <row r="726" ht="12.75">
      <c r="F726" s="10"/>
    </row>
    <row r="727" ht="12.75">
      <c r="F727" s="10"/>
    </row>
    <row r="728" ht="12.75">
      <c r="F728" s="10"/>
    </row>
    <row r="729" ht="12.75">
      <c r="F729" s="10"/>
    </row>
    <row r="730" ht="12.75">
      <c r="F730" s="10"/>
    </row>
    <row r="731" ht="12.75">
      <c r="F731" s="10"/>
    </row>
    <row r="732" ht="12.75">
      <c r="F732" s="10"/>
    </row>
    <row r="733" ht="12.75">
      <c r="F733" s="10"/>
    </row>
    <row r="734" ht="12.75">
      <c r="F734" s="10"/>
    </row>
    <row r="735" ht="12.75">
      <c r="F735" s="10"/>
    </row>
    <row r="736" ht="12.75">
      <c r="F736" s="10"/>
    </row>
    <row r="737" ht="12.75">
      <c r="F737" s="10"/>
    </row>
    <row r="738" ht="12.75">
      <c r="F738" s="10"/>
    </row>
    <row r="739" ht="12.75">
      <c r="F739" s="10"/>
    </row>
    <row r="740" ht="12.75">
      <c r="F740" s="10"/>
    </row>
    <row r="741" ht="12.75">
      <c r="F741" s="10"/>
    </row>
    <row r="742" ht="12.75">
      <c r="F742" s="10"/>
    </row>
    <row r="743" ht="12.75">
      <c r="F743" s="10"/>
    </row>
    <row r="744" ht="12.75">
      <c r="F744" s="10"/>
    </row>
    <row r="745" ht="12.75">
      <c r="F745" s="10"/>
    </row>
    <row r="746" ht="12.75">
      <c r="F746" s="10"/>
    </row>
    <row r="747" ht="12.75">
      <c r="F747" s="10"/>
    </row>
    <row r="748" ht="12.75">
      <c r="F748" s="10"/>
    </row>
    <row r="749" ht="12.75">
      <c r="F749" s="10"/>
    </row>
    <row r="750" ht="12.75">
      <c r="F750" s="10"/>
    </row>
    <row r="751" ht="12.75">
      <c r="F751" s="10"/>
    </row>
    <row r="752" ht="12.75">
      <c r="F752" s="10"/>
    </row>
    <row r="753" ht="12.75">
      <c r="F753" s="10"/>
    </row>
    <row r="754" ht="12.75">
      <c r="F754" s="10"/>
    </row>
    <row r="755" ht="12.75">
      <c r="F755" s="10"/>
    </row>
    <row r="756" ht="12.75">
      <c r="F756" s="10"/>
    </row>
    <row r="757" ht="12.75">
      <c r="F757" s="10"/>
    </row>
    <row r="758" ht="12.75">
      <c r="F758" s="10"/>
    </row>
    <row r="759" ht="12.75">
      <c r="F759" s="10"/>
    </row>
    <row r="760" ht="12.75">
      <c r="F760" s="10"/>
    </row>
    <row r="761" ht="12.75">
      <c r="F761" s="10"/>
    </row>
    <row r="762" ht="12.75">
      <c r="F762" s="10"/>
    </row>
    <row r="763" ht="12.75">
      <c r="F763" s="10"/>
    </row>
    <row r="764" ht="12.75">
      <c r="F764" s="10"/>
    </row>
    <row r="765" ht="12.75">
      <c r="F765" s="10"/>
    </row>
    <row r="766" ht="12.75">
      <c r="F766" s="10"/>
    </row>
    <row r="767" ht="12.75">
      <c r="F767" s="10"/>
    </row>
    <row r="768" ht="12.75">
      <c r="F768" s="10"/>
    </row>
    <row r="769" ht="12.75">
      <c r="F769" s="10"/>
    </row>
    <row r="770" ht="12.75">
      <c r="F770" s="10"/>
    </row>
    <row r="771" ht="12.75">
      <c r="F771" s="10"/>
    </row>
    <row r="772" ht="12.75">
      <c r="F772" s="10"/>
    </row>
    <row r="773" ht="12.75">
      <c r="F773" s="10"/>
    </row>
    <row r="774" ht="12.75">
      <c r="F774" s="10"/>
    </row>
    <row r="775" ht="12.75">
      <c r="F775" s="10"/>
    </row>
    <row r="776" ht="12.75">
      <c r="F776" s="10"/>
    </row>
    <row r="777" ht="12.75">
      <c r="F777" s="10"/>
    </row>
    <row r="778" ht="12.75">
      <c r="F778" s="10"/>
    </row>
    <row r="779" ht="12.75">
      <c r="F779" s="10"/>
    </row>
    <row r="780" ht="12.75">
      <c r="F780" s="10"/>
    </row>
    <row r="781" ht="12.75">
      <c r="F781" s="10"/>
    </row>
    <row r="782" ht="12.75">
      <c r="F782" s="10"/>
    </row>
    <row r="783" ht="12.75">
      <c r="F783" s="10"/>
    </row>
    <row r="784" ht="12.75">
      <c r="F784" s="10"/>
    </row>
    <row r="785" ht="12.75">
      <c r="F785" s="10"/>
    </row>
    <row r="786" ht="12.75">
      <c r="F786" s="10"/>
    </row>
    <row r="787" ht="12.75">
      <c r="F787" s="10"/>
    </row>
    <row r="788" ht="12.75">
      <c r="F788" s="10"/>
    </row>
    <row r="789" ht="12.75">
      <c r="F789" s="10"/>
    </row>
    <row r="790" ht="12.75">
      <c r="F790" s="10"/>
    </row>
    <row r="791" ht="12.75">
      <c r="F791" s="10"/>
    </row>
    <row r="792" ht="12.75">
      <c r="F792" s="10"/>
    </row>
    <row r="793" ht="12.75">
      <c r="F793" s="10"/>
    </row>
    <row r="794" ht="12.75">
      <c r="F794" s="10"/>
    </row>
    <row r="795" ht="12.75">
      <c r="F795" s="10"/>
    </row>
    <row r="796" ht="12.75">
      <c r="F796" s="10"/>
    </row>
    <row r="797" ht="12.75">
      <c r="F797" s="10"/>
    </row>
    <row r="798" ht="12.75">
      <c r="F798" s="10"/>
    </row>
    <row r="799" ht="12.75">
      <c r="F799" s="10"/>
    </row>
    <row r="800" ht="12.75">
      <c r="F800" s="10"/>
    </row>
    <row r="801" ht="12.75">
      <c r="F801" s="10"/>
    </row>
    <row r="802" ht="12.75">
      <c r="F802" s="10"/>
    </row>
    <row r="803" ht="12.75">
      <c r="F803" s="10"/>
    </row>
    <row r="804" ht="12.75">
      <c r="F804" s="10"/>
    </row>
    <row r="805" ht="12.75">
      <c r="F805" s="10"/>
    </row>
    <row r="806" ht="12.75">
      <c r="F806" s="10"/>
    </row>
    <row r="807" ht="12.75">
      <c r="F807" s="10"/>
    </row>
    <row r="808" ht="12.75">
      <c r="F808" s="10"/>
    </row>
    <row r="809" ht="12.75">
      <c r="F809" s="10"/>
    </row>
    <row r="810" ht="12.75">
      <c r="F810" s="10"/>
    </row>
    <row r="811" ht="12.75">
      <c r="F811" s="10"/>
    </row>
    <row r="812" ht="12.75">
      <c r="F812" s="10"/>
    </row>
    <row r="813" ht="12.75">
      <c r="F813" s="10"/>
    </row>
    <row r="814" ht="12.75">
      <c r="F814" s="10"/>
    </row>
    <row r="815" ht="12.75">
      <c r="F815" s="10"/>
    </row>
    <row r="816" ht="12.75">
      <c r="F816" s="10"/>
    </row>
    <row r="817" ht="12.75">
      <c r="F817" s="10"/>
    </row>
    <row r="818" ht="12.75">
      <c r="F818" s="10"/>
    </row>
    <row r="819" ht="12.75">
      <c r="F819" s="10"/>
    </row>
    <row r="820" ht="12.75">
      <c r="F820" s="10"/>
    </row>
    <row r="821" ht="12.75">
      <c r="F821" s="10"/>
    </row>
    <row r="822" ht="12.75">
      <c r="F822" s="10"/>
    </row>
    <row r="823" ht="12.75">
      <c r="F823" s="10"/>
    </row>
    <row r="824" ht="12.75">
      <c r="F824" s="10"/>
    </row>
    <row r="825" ht="12.75">
      <c r="F825" s="10"/>
    </row>
    <row r="826" ht="12.75">
      <c r="F826" s="10"/>
    </row>
    <row r="827" ht="12.75">
      <c r="F827" s="10"/>
    </row>
    <row r="828" ht="12.75">
      <c r="F828" s="10"/>
    </row>
    <row r="829" ht="12.75">
      <c r="F829" s="10"/>
    </row>
    <row r="830" ht="12.75">
      <c r="F830" s="10"/>
    </row>
    <row r="831" ht="12.75">
      <c r="F831" s="10"/>
    </row>
    <row r="832" ht="12.75">
      <c r="F832" s="10"/>
    </row>
    <row r="833" ht="12.75">
      <c r="F833" s="10"/>
    </row>
    <row r="834" ht="12.75">
      <c r="F834" s="10"/>
    </row>
    <row r="835" ht="12.75">
      <c r="F835" s="10"/>
    </row>
    <row r="836" ht="12.75">
      <c r="F836" s="10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</sheetData>
  <sheetProtection/>
  <printOptions gridLines="1"/>
  <pageMargins left="0.7480314960629921" right="0.7480314960629921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Aberdeen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Stewart</dc:creator>
  <cp:keywords/>
  <dc:description/>
  <cp:lastModifiedBy>Jackie</cp:lastModifiedBy>
  <cp:lastPrinted>2006-11-03T16:02:32Z</cp:lastPrinted>
  <dcterms:created xsi:type="dcterms:W3CDTF">2002-09-11T09:36:24Z</dcterms:created>
  <dcterms:modified xsi:type="dcterms:W3CDTF">2012-03-02T18:58:47Z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-2104848281</vt:i4>
  </property>
  <property fmtid="{D5CDD505-2E9C-101B-9397-08002B2CF9AE}" pid="3" name="_EmailSubject">
    <vt:lpwstr>Run-4-It proms 3K 2nd February Results</vt:lpwstr>
  </property>
  <property fmtid="{D5CDD505-2E9C-101B-9397-08002B2CF9AE}" pid="4" name="_AuthorEmail">
    <vt:lpwstr>jackie@stewartvet.freeserve.co.uk</vt:lpwstr>
  </property>
  <property fmtid="{D5CDD505-2E9C-101B-9397-08002B2CF9AE}" pid="5" name="_AuthorEmailDisplayName">
    <vt:lpwstr>JOHN STEWART</vt:lpwstr>
  </property>
  <property fmtid="{D5CDD505-2E9C-101B-9397-08002B2CF9AE}" pid="6" name="_PreviousAdHocReviewCycleID">
    <vt:i4>-783571423</vt:i4>
  </property>
  <property fmtid="{D5CDD505-2E9C-101B-9397-08002B2CF9AE}" pid="7" name="_ReviewingToolsShownOnce">
    <vt:lpwstr/>
  </property>
</Properties>
</file>